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Vertrieb\Produkte &amp; Dienstleistungen\Redispatch 2.0\3. Projektumsetzung\NB Schreiben für BTR\"/>
    </mc:Choice>
  </mc:AlternateContent>
  <bookViews>
    <workbookView xWindow="0" yWindow="0" windowWidth="28800" windowHeight="11940"/>
  </bookViews>
  <sheets>
    <sheet name="StammdatenBTR" sheetId="4" r:id="rId1"/>
    <sheet name="StammdatenGesamt" sheetId="1" r:id="rId2"/>
    <sheet name="Definitionen"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N102" i="1"/>
  <c r="M102" i="1"/>
  <c r="L102" i="1"/>
  <c r="K102" i="1"/>
  <c r="J102" i="1"/>
  <c r="I102" i="1"/>
  <c r="H102" i="1"/>
  <c r="G102" i="1"/>
  <c r="F102" i="1"/>
  <c r="N101" i="1"/>
  <c r="M101" i="1"/>
  <c r="L101" i="1"/>
  <c r="K101" i="1"/>
  <c r="J101" i="1"/>
  <c r="I101" i="1"/>
  <c r="H101" i="1"/>
  <c r="G101" i="1"/>
  <c r="F101" i="1"/>
  <c r="N100" i="1"/>
  <c r="M100" i="1"/>
  <c r="L100" i="1"/>
  <c r="K100" i="1"/>
  <c r="J100" i="1"/>
  <c r="I100" i="1"/>
  <c r="H100" i="1"/>
  <c r="G100" i="1"/>
  <c r="F100" i="1"/>
  <c r="N99" i="1"/>
  <c r="M99" i="1"/>
  <c r="L99" i="1"/>
  <c r="K99" i="1"/>
  <c r="J99" i="1"/>
  <c r="I99" i="1"/>
  <c r="H99" i="1"/>
  <c r="G99" i="1"/>
  <c r="F99" i="1"/>
  <c r="N98" i="1"/>
  <c r="M98" i="1"/>
  <c r="L98" i="1"/>
  <c r="K98" i="1"/>
  <c r="J98" i="1"/>
  <c r="I98" i="1"/>
  <c r="H98" i="1"/>
  <c r="G98" i="1"/>
  <c r="F98" i="1"/>
  <c r="N97" i="1"/>
  <c r="M97" i="1"/>
  <c r="L97" i="1"/>
  <c r="K97" i="1"/>
  <c r="J97" i="1"/>
  <c r="I97" i="1"/>
  <c r="H97" i="1"/>
  <c r="G97" i="1"/>
  <c r="F97" i="1"/>
  <c r="N93" i="1"/>
  <c r="M93" i="1"/>
  <c r="L93" i="1"/>
  <c r="K93" i="1"/>
  <c r="J93" i="1"/>
  <c r="I93" i="1"/>
  <c r="H93" i="1"/>
  <c r="G93" i="1"/>
  <c r="F93" i="1"/>
  <c r="N92" i="1"/>
  <c r="M92" i="1"/>
  <c r="L92" i="1"/>
  <c r="K92" i="1"/>
  <c r="J92" i="1"/>
  <c r="I92" i="1"/>
  <c r="H92" i="1"/>
  <c r="G92" i="1"/>
  <c r="F92" i="1"/>
  <c r="N89" i="1"/>
  <c r="M89" i="1"/>
  <c r="L89" i="1"/>
  <c r="K89" i="1"/>
  <c r="J89" i="1"/>
  <c r="I89" i="1"/>
  <c r="H89" i="1"/>
  <c r="G89" i="1"/>
  <c r="F89" i="1"/>
  <c r="N88" i="1"/>
  <c r="M88" i="1"/>
  <c r="L88" i="1"/>
  <c r="K88" i="1"/>
  <c r="J88" i="1"/>
  <c r="I88" i="1"/>
  <c r="H88" i="1"/>
  <c r="G88" i="1"/>
  <c r="F88" i="1"/>
  <c r="N82" i="1"/>
  <c r="M82" i="1"/>
  <c r="L82" i="1"/>
  <c r="K82" i="1"/>
  <c r="J82" i="1"/>
  <c r="I82" i="1"/>
  <c r="H82" i="1"/>
  <c r="G82" i="1"/>
  <c r="F82" i="1"/>
  <c r="N81" i="1"/>
  <c r="M81" i="1"/>
  <c r="L81" i="1"/>
  <c r="K81" i="1"/>
  <c r="J81" i="1"/>
  <c r="I81" i="1"/>
  <c r="H81" i="1"/>
  <c r="G81" i="1"/>
  <c r="F81" i="1"/>
  <c r="N80" i="1"/>
  <c r="M80" i="1"/>
  <c r="L80" i="1"/>
  <c r="K80" i="1"/>
  <c r="J80" i="1"/>
  <c r="I80" i="1"/>
  <c r="H80" i="1"/>
  <c r="G80" i="1"/>
  <c r="F80" i="1"/>
  <c r="N74" i="1"/>
  <c r="M74" i="1"/>
  <c r="L74" i="1"/>
  <c r="K74" i="1"/>
  <c r="J74" i="1"/>
  <c r="I74" i="1"/>
  <c r="H74" i="1"/>
  <c r="G74" i="1"/>
  <c r="F74" i="1"/>
  <c r="N73" i="1"/>
  <c r="M73" i="1"/>
  <c r="L73" i="1"/>
  <c r="K73" i="1"/>
  <c r="J73" i="1"/>
  <c r="I73" i="1"/>
  <c r="H73" i="1"/>
  <c r="G73" i="1"/>
  <c r="F73" i="1"/>
  <c r="N72" i="1"/>
  <c r="M72" i="1"/>
  <c r="L72" i="1"/>
  <c r="K72" i="1"/>
  <c r="J72" i="1"/>
  <c r="I72" i="1"/>
  <c r="H72" i="1"/>
  <c r="G72" i="1"/>
  <c r="F72" i="1"/>
  <c r="N71" i="1"/>
  <c r="M71" i="1"/>
  <c r="L71" i="1"/>
  <c r="K71" i="1"/>
  <c r="J71" i="1"/>
  <c r="I71" i="1"/>
  <c r="H71" i="1"/>
  <c r="G71" i="1"/>
  <c r="F71" i="1"/>
  <c r="N70" i="1"/>
  <c r="M70" i="1"/>
  <c r="L70" i="1"/>
  <c r="K70" i="1"/>
  <c r="J70" i="1"/>
  <c r="I70" i="1"/>
  <c r="H70" i="1"/>
  <c r="G70" i="1"/>
  <c r="F70" i="1"/>
  <c r="N67" i="1"/>
  <c r="M67" i="1"/>
  <c r="L67" i="1"/>
  <c r="K67" i="1"/>
  <c r="J67" i="1"/>
  <c r="I67" i="1"/>
  <c r="H67" i="1"/>
  <c r="G67" i="1"/>
  <c r="F67" i="1"/>
  <c r="N66" i="1"/>
  <c r="M66" i="1"/>
  <c r="L66" i="1"/>
  <c r="K66" i="1"/>
  <c r="J66" i="1"/>
  <c r="I66" i="1"/>
  <c r="H66" i="1"/>
  <c r="G66" i="1"/>
  <c r="F66" i="1"/>
  <c r="N65" i="1"/>
  <c r="M65" i="1"/>
  <c r="L65" i="1"/>
  <c r="K65" i="1"/>
  <c r="J65" i="1"/>
  <c r="I65" i="1"/>
  <c r="H65" i="1"/>
  <c r="G65" i="1"/>
  <c r="F65" i="1"/>
  <c r="N64" i="1"/>
  <c r="M64" i="1"/>
  <c r="L64" i="1"/>
  <c r="K64" i="1"/>
  <c r="J64" i="1"/>
  <c r="I64" i="1"/>
  <c r="H64" i="1"/>
  <c r="G64" i="1"/>
  <c r="F64" i="1"/>
  <c r="E102" i="1"/>
  <c r="E101" i="1"/>
  <c r="E100" i="1"/>
  <c r="E99" i="1"/>
  <c r="E98" i="1"/>
  <c r="E97" i="1"/>
  <c r="E93" i="1"/>
  <c r="E92" i="1"/>
  <c r="E89" i="1"/>
  <c r="E88" i="1"/>
  <c r="E82" i="1"/>
  <c r="E81" i="1"/>
  <c r="E80" i="1"/>
  <c r="E74" i="1"/>
  <c r="E73" i="1"/>
  <c r="E72" i="1"/>
  <c r="E71" i="1"/>
  <c r="E70" i="1"/>
  <c r="E67" i="1"/>
  <c r="E66" i="1"/>
  <c r="E65" i="1"/>
  <c r="E64" i="1"/>
  <c r="E60" i="1"/>
  <c r="E59" i="1"/>
  <c r="E58" i="1"/>
  <c r="E57" i="1"/>
  <c r="E56" i="1"/>
  <c r="E55" i="1"/>
  <c r="E54" i="1"/>
  <c r="F52" i="1"/>
  <c r="F51" i="1"/>
  <c r="E52" i="1"/>
  <c r="E51" i="1"/>
  <c r="E49" i="1"/>
  <c r="E46" i="1"/>
  <c r="E45" i="1"/>
  <c r="E42" i="1"/>
  <c r="E41" i="1"/>
  <c r="E40" i="1"/>
  <c r="E39" i="1"/>
  <c r="E38" i="1"/>
  <c r="E37" i="1"/>
  <c r="E36" i="1"/>
  <c r="E35" i="1"/>
  <c r="E34" i="1"/>
  <c r="E33" i="1"/>
  <c r="E32" i="1"/>
  <c r="E31" i="1"/>
  <c r="E30" i="1"/>
  <c r="E25" i="1"/>
  <c r="E24" i="1"/>
  <c r="E23" i="1"/>
  <c r="E22" i="1"/>
  <c r="E10" i="1"/>
  <c r="E16" i="1"/>
</calcChain>
</file>

<file path=xl/sharedStrings.xml><?xml version="1.0" encoding="utf-8"?>
<sst xmlns="http://schemas.openxmlformats.org/spreadsheetml/2006/main" count="437" uniqueCount="204">
  <si>
    <t>Redispatch 2.0</t>
  </si>
  <si>
    <t>Erfassung von Stammdaten einer Steuerbaren Ressource</t>
  </si>
  <si>
    <r>
      <t xml:space="preserve">Gültig ab </t>
    </r>
    <r>
      <rPr>
        <sz val="11"/>
        <color theme="1"/>
        <rFont val="Calibri"/>
        <family val="2"/>
        <scheme val="minor"/>
      </rPr>
      <t>(optional)</t>
    </r>
  </si>
  <si>
    <t>Bitte als Text formatieren, nicht als Datum, damit keine Verwechslung mit Lokalzeit</t>
  </si>
  <si>
    <t>Steuerbare Ressource</t>
  </si>
  <si>
    <t>NB</t>
  </si>
  <si>
    <t>Ressourcen ID</t>
  </si>
  <si>
    <t>11-stellig alphanumerisch, beginnt mit "C"</t>
  </si>
  <si>
    <t>x</t>
  </si>
  <si>
    <t>Klarname (optional)</t>
  </si>
  <si>
    <t xml:space="preserve">(max 35 Zeichen) </t>
  </si>
  <si>
    <t>o</t>
  </si>
  <si>
    <t>Bei W-Codes (EIC): Displayname. Ansonsten: lesbarer Klarname gemäß folgender Konvention: Konventionelle Kraftwerke: ORTSNAME_KW- TYP_BLOCK bzw.  EE-SEE: ORTSNAME_ENERGIETRAEGER_LFD-Nr</t>
  </si>
  <si>
    <t>Marktpartner-IDs bitte mit dazugehöriger Codierung als Präfix angeben: "NDE" für BDEW Code, "A10" für eine Global Location Number. Beispiel: "NDE0000000000000" (Präfix + 13 Stellen)</t>
  </si>
  <si>
    <t>Anschlussnetzbetreiber</t>
  </si>
  <si>
    <t>Marktpartner-ID</t>
  </si>
  <si>
    <t>Anweisender Netzbetreiber</t>
  </si>
  <si>
    <t>(Weitere) Betroffene Netzbetreiber</t>
  </si>
  <si>
    <t>„NB-Kaskade“ Inkl. ANB und alle vorgelagerte NB des ANB bis einschl. ÜNB; Reihenfolge: Beginnend bei ANB bis ÜNB (1-6 Einträge). Zusätzliche Spalten für "weitere betroffene Netzbetreiber", die nicht direkt in der Hierarchie stehen, aber an den NB in der ersten Spalte angeschlossen sind</t>
  </si>
  <si>
    <t>Betroffene NB (Hierarchie)</t>
  </si>
  <si>
    <t>Weitere Betroffene NB</t>
  </si>
  <si>
    <t>…</t>
  </si>
  <si>
    <t>Marktpartner-ID (falls zutreffend)</t>
  </si>
  <si>
    <t>Einsatzverantwortlicher</t>
  </si>
  <si>
    <t>Energieträger</t>
  </si>
  <si>
    <t>Auswahl</t>
  </si>
  <si>
    <t>Vergütungsart</t>
  </si>
  <si>
    <t>Abrufart</t>
  </si>
  <si>
    <t>Bilanzierungsmodell</t>
  </si>
  <si>
    <t>Regelzone</t>
  </si>
  <si>
    <t>Steuerbarkeit</t>
  </si>
  <si>
    <t>(im Aufforderungsfall von EIV auszufüllen, sonst von NB)</t>
  </si>
  <si>
    <t>Fixierung</t>
  </si>
  <si>
    <t>Einheit</t>
  </si>
  <si>
    <t>Schrittweite (optional)</t>
  </si>
  <si>
    <t>Schrittweite in angegebener Einheit, sofern Anlage in gleichmäßigen Schritten steuerbar. Andernfalls bitte 0 eintragen und mögliche Stufen unten manuell eintragen.</t>
  </si>
  <si>
    <t xml:space="preserve">Stufen </t>
  </si>
  <si>
    <t>Wert 1</t>
  </si>
  <si>
    <t>Sofern Schrittweite angegeben: bitte nur Wert 1 und Wert 2 mit minimaler und maximaler Leistung befüllen. Andernfalls bitte alle fahrbaren Stufen angeben (max. 10)</t>
  </si>
  <si>
    <t>Wert 2</t>
  </si>
  <si>
    <t>(falls zutreffend)</t>
  </si>
  <si>
    <t>Wert 3</t>
  </si>
  <si>
    <t>Wert 4</t>
  </si>
  <si>
    <t>Wert 5</t>
  </si>
  <si>
    <t>Wert 6</t>
  </si>
  <si>
    <t>Wert 7</t>
  </si>
  <si>
    <t>Wert 8</t>
  </si>
  <si>
    <t>Wert 9</t>
  </si>
  <si>
    <t>Wert 10</t>
  </si>
  <si>
    <t>Nur auszufüllen, falls Aufforderungsfall</t>
  </si>
  <si>
    <t>Abrufart_Aufforderungsfall</t>
  </si>
  <si>
    <t>Bearbeitungszeit EIV</t>
  </si>
  <si>
    <t>Zeit in Minuten von Eingang einer Aufforderung beim EIV bis zur Umsetzung in der Anlage.</t>
  </si>
  <si>
    <t>Technische Parameter</t>
  </si>
  <si>
    <t>Fahrbare Mindesterzeugung</t>
  </si>
  <si>
    <t>MW, max. 3 Nachkommastellen</t>
  </si>
  <si>
    <t>Wert</t>
  </si>
  <si>
    <t>Lastgradient Nennleistung</t>
  </si>
  <si>
    <t>enthält die durchschnittliche Leistungsänderungsgeschwindigkeit bezogen auf einen Betriebszustand bei Leistungserhöhung, abgeleitet aus der Zeitdauer der Leistungsänderung zwischen der minimalen Produktionsleistung bis zur Nennproduktionsleistung in %/min oder MW/min.</t>
  </si>
  <si>
    <t>Muss nur ausgefüllt werden, wenn Lastgradient kleiner als 20%/min</t>
  </si>
  <si>
    <t>Lastgradient Mindestleistung</t>
  </si>
  <si>
    <t>enthält die durchschnittliche Leistungsänderungsgeschwindigkeit bezogen auf einen Betriebszustand bei Leistungsreduzierung, abgeleitet aus der Zeitdauer der Leistungsänderung zwischen der minimalen Produktionsleistung bis zur Nennproduktionsleistung in %/min oder MW/min</t>
  </si>
  <si>
    <t>Mindestbetriebszeit</t>
  </si>
  <si>
    <t>[min] typischer Zeitraum, innerhalb dessen die Anlage nach erfolgtem Start mindestens Leistung in das Netz einspeisen muss.</t>
  </si>
  <si>
    <t>Mindeststillstandszeit</t>
  </si>
  <si>
    <t xml:space="preserve">[min] </t>
  </si>
  <si>
    <t>Anfahrzeit kalt</t>
  </si>
  <si>
    <t>Anfahrzeit warm</t>
  </si>
  <si>
    <t>Hochfahrzeit kalt</t>
  </si>
  <si>
    <t>Hochfahrzeit warm</t>
  </si>
  <si>
    <t>Abfahrzeit</t>
  </si>
  <si>
    <t>[min] typischer Zeitraum, innerhalb dessen ausgehend von der Mindestwirkleistungseinspeisung eine Netztrennung erreicht wird.</t>
  </si>
  <si>
    <t>Enthaltene Technische Ressourcen</t>
  </si>
  <si>
    <t>1. TR</t>
  </si>
  <si>
    <t>2. TR (falls zutreffend)</t>
  </si>
  <si>
    <t>3. TR (falls zutreffend)</t>
  </si>
  <si>
    <t>4. TR (f.z.)</t>
  </si>
  <si>
    <t>5. TR (f.z.)</t>
  </si>
  <si>
    <t>6. TR (f.z.)</t>
  </si>
  <si>
    <t>7. TR (f.z.)</t>
  </si>
  <si>
    <t>8. TR (f.z.)</t>
  </si>
  <si>
    <t>9. TR (f.z.)</t>
  </si>
  <si>
    <t>10. TR (f.z.)</t>
  </si>
  <si>
    <t>weitere TR nach Bedarf ergänzen</t>
  </si>
  <si>
    <t>11-stellig alphanumerisch, beginnt mit "D"</t>
  </si>
  <si>
    <t>MaStR-Nr (optional)</t>
  </si>
  <si>
    <t>15- oder 17-stellige alphanumerische ID</t>
  </si>
  <si>
    <t>(max 35 Zeichen) Bei W-Codes (EIC): Displayname. Ansonsten: lesbarer Klarname gemäß folgender Konvention: Konventionelle Kraftwerke: ORTSNAME_KW- TYP_BLOCK bzw.  EE-SEE: ORTSNAME_ENERGIETRAEGER_LFD-Nr</t>
  </si>
  <si>
    <t>Typ</t>
  </si>
  <si>
    <t>Code Kraftwerk (optional für SSE)</t>
  </si>
  <si>
    <t>EIC W-Code des übergeordneten Kraftwerkes im Falle von Stromerzeugungs- und - speichereinheiten (SEE / SSE). Für SSE ist die Angabe des W-Codes des übergeordneten Kraftwerks im Prinzip optional; verpflichtend wird sie nur, wenn dieser KW- Code aus anderweitigen Gründen benötigt werden sollte und die SSE explizit zur Übermittlung dieses Datums aufgefordert wurde. Beispiel: "11W1234567890123"</t>
  </si>
  <si>
    <t>Zuordnung Speicher</t>
  </si>
  <si>
    <t>Angabe ob eine SEE über eine zugeordneten SSE verfügt, der die SEE-Leistung (teilweise) aufnehmen kann. Ressourcen-ID. Sofern mehrere SSE genannt werden, bitte durch "&amp;" trennen (&lt;TR-ID&gt;&amp;&lt;TR-ID&gt;&amp;…)</t>
  </si>
  <si>
    <t>Marktlokation Erzeugung</t>
  </si>
  <si>
    <t>MaLo-ID, 11 Ziffern</t>
  </si>
  <si>
    <t>EEG-Anlagenschlüssel</t>
  </si>
  <si>
    <t>Anlagenschlüssel 1</t>
  </si>
  <si>
    <t>(sofern mehr als drei: mehrere Einträge pro Feld können durch "&amp;" von einander getrennt werden)</t>
  </si>
  <si>
    <t>Anlagenschlüssel 2</t>
  </si>
  <si>
    <t>Anlagenschlüssel 3</t>
  </si>
  <si>
    <t>Abrechnungsmodell</t>
  </si>
  <si>
    <t>Betreiber der TR</t>
  </si>
  <si>
    <t>Stilllegung vorläufig (falls zutreffend)</t>
  </si>
  <si>
    <t>Datum yyyy-mm-dd</t>
  </si>
  <si>
    <t>Stilllegung endgültig (falls zutreffend)</t>
  </si>
  <si>
    <t>Nennleistung Erzeugung (optional)</t>
  </si>
  <si>
    <t>[MW]</t>
  </si>
  <si>
    <t>Nettoengpassleistung Erzeugung (optional)</t>
  </si>
  <si>
    <t>Bruttonennleistung</t>
  </si>
  <si>
    <t>Geokoordinaten</t>
  </si>
  <si>
    <t>Längengrad Ost</t>
  </si>
  <si>
    <t>WGS84, Grad mit Dezimalangabe, 6 Nachkommastellen</t>
  </si>
  <si>
    <t>Breitengrad Nord</t>
  </si>
  <si>
    <t>Nur PV-Anlagen</t>
  </si>
  <si>
    <t>Wechselrichterleistung kumuliert</t>
  </si>
  <si>
    <t>Absenkung 70%</t>
  </si>
  <si>
    <t>Ja/Nein</t>
  </si>
  <si>
    <t>Nein</t>
  </si>
  <si>
    <t>Nur Windenergieanlagen</t>
  </si>
  <si>
    <t>Anlagentyp</t>
  </si>
  <si>
    <t>Nabenhöhe</t>
  </si>
  <si>
    <t>[m]</t>
  </si>
  <si>
    <t>Nur Speicher</t>
  </si>
  <si>
    <t>Marktlokation Verbrauch</t>
  </si>
  <si>
    <t>Nennleistung Verbrauch</t>
  </si>
  <si>
    <t>Nettoengpassleistung Verbrauch</t>
  </si>
  <si>
    <t>Gesamtwirkungsgrad Speicher</t>
  </si>
  <si>
    <t>[%] ganze Zahl</t>
  </si>
  <si>
    <t>Nutzbarer Energieinhalt</t>
  </si>
  <si>
    <t>[MWh] Maximal möglicher Energieinhalt eines Speichers, der zur Verfügung steht, unabhängig vom Speichermedium und bezogen auf die vom Speichersystem lieferbare elektrische Energie. Dezimalzahl, max 6 Nachkommastellen</t>
  </si>
  <si>
    <t>max. Wirkleistung Einspeichern</t>
  </si>
  <si>
    <t>[MW] Dezimalzahl, max 3 Nachkommastellen</t>
  </si>
  <si>
    <t>max. Wirkleistung Ausspeichern</t>
  </si>
  <si>
    <t>B01 (Biomasse)</t>
  </si>
  <si>
    <t>EEG</t>
  </si>
  <si>
    <t>Duldungsfall</t>
  </si>
  <si>
    <t>B02 (Braunkohle)</t>
  </si>
  <si>
    <t>KWKG</t>
  </si>
  <si>
    <t>Aufforderungsfall</t>
  </si>
  <si>
    <t>B03 (Fossiles Gas aus Kohle gewonnen)</t>
  </si>
  <si>
    <t>Sonstiges</t>
  </si>
  <si>
    <t>B04 (Erdgas)</t>
  </si>
  <si>
    <t>B05 (Steinkohle)</t>
  </si>
  <si>
    <t>Delta</t>
  </si>
  <si>
    <t>B06 (Mineralölprodukte)</t>
  </si>
  <si>
    <t>Sollwert</t>
  </si>
  <si>
    <t>B09 (Geothermie)</t>
  </si>
  <si>
    <t>B10 (Pumpspeicher)</t>
  </si>
  <si>
    <t>B11 (Laufwasser)</t>
  </si>
  <si>
    <t>Exakt</t>
  </si>
  <si>
    <t>Planwert</t>
  </si>
  <si>
    <t>B12 (Speicherwasser, ohne Pumpspeicher)</t>
  </si>
  <si>
    <t>Max</t>
  </si>
  <si>
    <t>Prognose</t>
  </si>
  <si>
    <t>B14 (Kernenergie)</t>
  </si>
  <si>
    <t>Min</t>
  </si>
  <si>
    <t>B15 (Deponiegas, Grubengas, Klärgas)</t>
  </si>
  <si>
    <t>B16 (Solare Strahlungsenergie)</t>
  </si>
  <si>
    <t>Regelzonen</t>
  </si>
  <si>
    <t>B17 (Abfall)</t>
  </si>
  <si>
    <t>MW</t>
  </si>
  <si>
    <t>TransnetBW</t>
  </si>
  <si>
    <t>B18 (Windenergie Offshore)</t>
  </si>
  <si>
    <t>%</t>
  </si>
  <si>
    <t>TenneT TSO</t>
  </si>
  <si>
    <t>B19 (Windenergie Onshore)</t>
  </si>
  <si>
    <t>Amprion</t>
  </si>
  <si>
    <t>B20 (Mehrere, Sonstige, Unbekannt (nicht erneuerbar))</t>
  </si>
  <si>
    <t>Einheit Gradient</t>
  </si>
  <si>
    <t>50 Hertz</t>
  </si>
  <si>
    <t>Z01 (Batteriespeicher)</t>
  </si>
  <si>
    <t>MW/min</t>
  </si>
  <si>
    <t>Flensburg</t>
  </si>
  <si>
    <t>%/min</t>
  </si>
  <si>
    <t>TR Typ</t>
  </si>
  <si>
    <t>Lieferrichtung</t>
  </si>
  <si>
    <t>Stromerzeugungseinheit (SEE)</t>
  </si>
  <si>
    <t>Erzeugung</t>
  </si>
  <si>
    <t>Pauschal</t>
  </si>
  <si>
    <t>Stromspeichereinheit (SSE)</t>
  </si>
  <si>
    <t>Verbrauch</t>
  </si>
  <si>
    <t>Spitz</t>
  </si>
  <si>
    <t>Spitz Light</t>
  </si>
  <si>
    <t>Spannungsebenen</t>
  </si>
  <si>
    <t>Höchstspannung</t>
  </si>
  <si>
    <t>Ja</t>
  </si>
  <si>
    <t>Hochspannung</t>
  </si>
  <si>
    <t>Mittelspannung</t>
  </si>
  <si>
    <t>Niederspannung</t>
  </si>
  <si>
    <t>UTC, Format yyyy-mm-ddThh:mm:ssZ</t>
  </si>
  <si>
    <t>EIV</t>
  </si>
  <si>
    <t>Nur bei thermischen Kraftwerken &gt; 1 MW (ab 10 MW Datenlieferung nach SO-VO für konv. Kraftwerke)</t>
  </si>
  <si>
    <t xml:space="preserve">Maßgebliche Gesamtübersicht. Die meisten Daten müssen im Reiter "StammdatenBTR" angegeben werden. </t>
  </si>
  <si>
    <t>EEG-Anlagenschlüssel (falls zutreffend)</t>
  </si>
  <si>
    <t>(falls zutreffend) Wert 3</t>
  </si>
  <si>
    <t>(falls zutreffend) Wert 4</t>
  </si>
  <si>
    <t>(falls zutreffend) Wert 5</t>
  </si>
  <si>
    <t>(falls zutreffend) Wert 6</t>
  </si>
  <si>
    <t>(falls zutreffend) Wert 7</t>
  </si>
  <si>
    <t>(falls zutreffend) Wert 8</t>
  </si>
  <si>
    <t>(falls zutreffend) Wert 9</t>
  </si>
  <si>
    <t>(falls zutreffend) Wert 10</t>
  </si>
  <si>
    <t>(im Aufforderungsfall von EIV auszufüllen, sonst von NB - in jedem Fall im Reiter "StammdatenBTR")</t>
  </si>
  <si>
    <t>Erfassungsbogen für Anlagenbetreiber zur Meldung an den Netzbetreiber. Dieser Reiter enthält fast alle "initialen Stammdaten", die im Redispatch 2.0 vom EIV an den Netzbetreiber zu senden sind. Daneben sind aber auch Teile der "angereicherten Stammdaten" enthalten, welche der Anschlussnetzbetreiber (ANB) im Rahmen der offiziellen Prozesse auf separatem Wege vom Anlagenbetreiber ermitteln müsste. Damit ist dieser Erfassungsbogen keinem der offiziellen Redispatch 2.0 Use Cases zuzuordnen.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</si>
</sst>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i/>
      <sz val="11"/>
      <color rgb="FFFF0000"/>
      <name val="Calibri"/>
      <family val="2"/>
      <scheme val="minor"/>
    </font>
    <font>
      <b/>
      <sz val="18"/>
      <color theme="1"/>
      <name val="Calibri"/>
      <family val="2"/>
      <scheme val="minor"/>
    </font>
    <font>
      <b/>
      <sz val="16"/>
      <color theme="1"/>
      <name val="Calibri"/>
      <family val="2"/>
      <scheme val="minor"/>
    </font>
    <font>
      <i/>
      <sz val="11"/>
      <color rgb="FFC00000"/>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i/>
      <sz val="10"/>
      <color rgb="FFFF0000"/>
      <name val="Calibri"/>
      <family val="2"/>
      <scheme val="minor"/>
    </font>
    <font>
      <i/>
      <sz val="9"/>
      <color rgb="FFC00000"/>
      <name val="Calibri"/>
      <family val="2"/>
      <scheme val="minor"/>
    </font>
    <font>
      <sz val="11"/>
      <color rgb="FF7030A0"/>
      <name val="Calibri"/>
      <family val="2"/>
      <scheme val="minor"/>
    </font>
    <font>
      <sz val="1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249977111117893"/>
        <bgColor indexed="64"/>
      </patternFill>
    </fill>
    <fill>
      <patternFill patternType="solid">
        <fgColor rgb="FF7030A0"/>
        <bgColor indexed="64"/>
      </patternFill>
    </fill>
    <fill>
      <patternFill patternType="solid">
        <fgColor rgb="FFCC9900"/>
        <bgColor indexed="64"/>
      </patternFill>
    </fill>
    <fill>
      <patternFill patternType="solid">
        <fgColor rgb="FFFF99FF"/>
        <bgColor indexed="64"/>
      </patternFill>
    </fill>
    <fill>
      <patternFill patternType="solid">
        <fgColor theme="7"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style="double">
        <color indexed="64"/>
      </top>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ck">
        <color indexed="64"/>
      </right>
      <top/>
      <bottom style="double">
        <color indexed="64"/>
      </bottom>
      <diagonal/>
    </border>
    <border>
      <left/>
      <right/>
      <top style="thin">
        <color indexed="64"/>
      </top>
      <bottom style="thick">
        <color indexed="64"/>
      </bottom>
      <diagonal/>
    </border>
    <border>
      <left/>
      <right style="medium">
        <color indexed="64"/>
      </right>
      <top/>
      <bottom style="thick">
        <color indexed="64"/>
      </bottom>
      <diagonal/>
    </border>
    <border>
      <left/>
      <right style="thick">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ck">
        <color indexed="64"/>
      </top>
      <bottom style="thick">
        <color indexed="64"/>
      </bottom>
      <diagonal/>
    </border>
    <border>
      <left/>
      <right style="medium">
        <color indexed="64"/>
      </right>
      <top/>
      <bottom/>
      <diagonal/>
    </border>
  </borders>
  <cellStyleXfs count="1">
    <xf numFmtId="0" fontId="0" fillId="0" borderId="0"/>
  </cellStyleXfs>
  <cellXfs count="238">
    <xf numFmtId="0" fontId="0" fillId="0" borderId="0" xfId="0"/>
    <xf numFmtId="0" fontId="0" fillId="0" borderId="0" xfId="0" applyFont="1"/>
    <xf numFmtId="0" fontId="0" fillId="2" borderId="0" xfId="0" applyFill="1"/>
    <xf numFmtId="0" fontId="0" fillId="2" borderId="0" xfId="0" applyFill="1" applyBorder="1"/>
    <xf numFmtId="0" fontId="0" fillId="2" borderId="2" xfId="0" applyFill="1" applyBorder="1"/>
    <xf numFmtId="0" fontId="0" fillId="2" borderId="6" xfId="0" applyFill="1" applyBorder="1"/>
    <xf numFmtId="0" fontId="0" fillId="2" borderId="18" xfId="0" applyFill="1" applyBorder="1"/>
    <xf numFmtId="0" fontId="2" fillId="4" borderId="12" xfId="0" applyFont="1" applyFill="1" applyBorder="1"/>
    <xf numFmtId="0" fontId="4" fillId="4" borderId="13" xfId="0" applyFont="1" applyFill="1" applyBorder="1" applyAlignment="1">
      <alignment horizontal="center" wrapText="1"/>
    </xf>
    <xf numFmtId="0" fontId="0" fillId="4" borderId="13" xfId="0" applyFill="1" applyBorder="1"/>
    <xf numFmtId="0" fontId="0" fillId="4" borderId="6" xfId="0" applyFill="1" applyBorder="1"/>
    <xf numFmtId="0" fontId="2" fillId="4" borderId="16" xfId="0" applyFont="1" applyFill="1" applyBorder="1" applyAlignment="1">
      <alignment horizontal="left" vertical="center"/>
    </xf>
    <xf numFmtId="0" fontId="4" fillId="4" borderId="4" xfId="0" applyFont="1" applyFill="1" applyBorder="1" applyAlignment="1">
      <alignment horizontal="left"/>
    </xf>
    <xf numFmtId="0" fontId="0" fillId="4" borderId="1" xfId="0" applyFill="1" applyBorder="1"/>
    <xf numFmtId="0" fontId="0" fillId="4" borderId="20" xfId="0" applyFill="1" applyBorder="1"/>
    <xf numFmtId="0" fontId="2" fillId="4" borderId="21" xfId="0" applyFont="1" applyFill="1" applyBorder="1" applyAlignment="1">
      <alignment horizontal="left" vertical="center"/>
    </xf>
    <xf numFmtId="0" fontId="4" fillId="4" borderId="22" xfId="0" applyFont="1" applyFill="1" applyBorder="1" applyAlignment="1">
      <alignment horizontal="left" wrapText="1"/>
    </xf>
    <xf numFmtId="0" fontId="0" fillId="4" borderId="23" xfId="0" applyFill="1" applyBorder="1"/>
    <xf numFmtId="0" fontId="2" fillId="4" borderId="8" xfId="0" applyFont="1" applyFill="1" applyBorder="1"/>
    <xf numFmtId="0" fontId="4" fillId="4" borderId="0" xfId="0" applyFont="1" applyFill="1" applyBorder="1" applyAlignment="1">
      <alignment horizontal="left"/>
    </xf>
    <xf numFmtId="0" fontId="0" fillId="4" borderId="0" xfId="0" applyFill="1" applyBorder="1"/>
    <xf numFmtId="0" fontId="0" fillId="4" borderId="4" xfId="0" applyFill="1" applyBorder="1"/>
    <xf numFmtId="0" fontId="2" fillId="4" borderId="16" xfId="0" applyFont="1" applyFill="1" applyBorder="1" applyAlignment="1">
      <alignment vertical="center"/>
    </xf>
    <xf numFmtId="0" fontId="4" fillId="4" borderId="4" xfId="0" applyFont="1" applyFill="1" applyBorder="1" applyAlignment="1">
      <alignment horizontal="left" wrapText="1"/>
    </xf>
    <xf numFmtId="0" fontId="2" fillId="4" borderId="8" xfId="0" applyFont="1" applyFill="1" applyBorder="1" applyAlignment="1">
      <alignment vertical="center"/>
    </xf>
    <xf numFmtId="0" fontId="0" fillId="4" borderId="0" xfId="0" applyFont="1" applyFill="1" applyBorder="1" applyAlignment="1">
      <alignment horizontal="center" wrapText="1"/>
    </xf>
    <xf numFmtId="0" fontId="0" fillId="4" borderId="0" xfId="0" applyFont="1" applyFill="1" applyBorder="1" applyAlignment="1">
      <alignment horizontal="center"/>
    </xf>
    <xf numFmtId="0" fontId="2" fillId="4" borderId="17" xfId="0" applyFont="1" applyFill="1" applyBorder="1" applyAlignment="1">
      <alignment vertical="center"/>
    </xf>
    <xf numFmtId="0" fontId="4" fillId="4" borderId="18" xfId="0" applyFont="1" applyFill="1" applyBorder="1" applyAlignment="1">
      <alignment horizontal="left" wrapText="1"/>
    </xf>
    <xf numFmtId="0" fontId="0" fillId="4" borderId="18" xfId="0" applyFill="1" applyBorder="1"/>
    <xf numFmtId="0" fontId="0" fillId="4" borderId="0" xfId="0" applyFill="1" applyBorder="1" applyAlignment="1">
      <alignment wrapText="1"/>
    </xf>
    <xf numFmtId="0" fontId="0" fillId="4" borderId="8" xfId="0" applyFill="1" applyBorder="1"/>
    <xf numFmtId="0" fontId="0" fillId="4" borderId="2" xfId="0" applyFill="1" applyBorder="1"/>
    <xf numFmtId="0" fontId="2" fillId="4" borderId="16" xfId="0" applyFont="1" applyFill="1" applyBorder="1"/>
    <xf numFmtId="0" fontId="0" fillId="4" borderId="4" xfId="0" applyFill="1" applyBorder="1" applyAlignment="1">
      <alignment wrapText="1"/>
    </xf>
    <xf numFmtId="0" fontId="0" fillId="4" borderId="10" xfId="0" applyFill="1" applyBorder="1" applyAlignment="1">
      <alignment wrapText="1"/>
    </xf>
    <xf numFmtId="0" fontId="0" fillId="4" borderId="1"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horizontal="center" vertical="center"/>
    </xf>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xf numFmtId="0" fontId="0" fillId="4" borderId="32" xfId="0" applyFill="1" applyBorder="1"/>
    <xf numFmtId="0" fontId="0" fillId="4" borderId="33" xfId="0" applyFill="1" applyBorder="1"/>
    <xf numFmtId="0" fontId="3" fillId="4" borderId="34" xfId="0" applyFont="1" applyFill="1" applyBorder="1"/>
    <xf numFmtId="0" fontId="0" fillId="4" borderId="35" xfId="0" applyFill="1" applyBorder="1"/>
    <xf numFmtId="0" fontId="4" fillId="4" borderId="22" xfId="0" applyFont="1" applyFill="1" applyBorder="1" applyAlignment="1">
      <alignment wrapText="1"/>
    </xf>
    <xf numFmtId="0" fontId="4" fillId="4" borderId="22" xfId="0" applyFont="1" applyFill="1" applyBorder="1" applyAlignment="1">
      <alignment horizontal="left" vertical="center" wrapText="1"/>
    </xf>
    <xf numFmtId="0" fontId="0" fillId="4" borderId="38" xfId="0" applyFill="1" applyBorder="1" applyAlignment="1">
      <alignment horizontal="center" vertical="center"/>
    </xf>
    <xf numFmtId="49" fontId="0" fillId="4" borderId="1" xfId="0" applyNumberFormat="1" applyFill="1" applyBorder="1" applyAlignment="1">
      <alignment horizontal="center"/>
    </xf>
    <xf numFmtId="0" fontId="4" fillId="4" borderId="1" xfId="0" applyFont="1" applyFill="1" applyBorder="1" applyAlignment="1">
      <alignment horizontal="left" wrapText="1"/>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xf numFmtId="0" fontId="4" fillId="4" borderId="39" xfId="0" applyFont="1" applyFill="1" applyBorder="1" applyAlignment="1">
      <alignment horizontal="left" wrapText="1"/>
    </xf>
    <xf numFmtId="0" fontId="2" fillId="4" borderId="36" xfId="0" applyFont="1" applyFill="1" applyBorder="1" applyAlignment="1">
      <alignment horizontal="center"/>
    </xf>
    <xf numFmtId="0" fontId="2" fillId="4" borderId="0" xfId="0" applyFont="1" applyFill="1" applyBorder="1"/>
    <xf numFmtId="0" fontId="2" fillId="4" borderId="1" xfId="0" applyFont="1" applyFill="1" applyBorder="1" applyAlignment="1">
      <alignment vertical="center"/>
    </xf>
    <xf numFmtId="0" fontId="2" fillId="4" borderId="1" xfId="0" applyFont="1" applyFill="1" applyBorder="1"/>
    <xf numFmtId="0" fontId="2" fillId="4" borderId="19" xfId="0" applyFont="1" applyFill="1" applyBorder="1" applyAlignment="1">
      <alignment vertical="center"/>
    </xf>
    <xf numFmtId="0" fontId="4" fillId="4" borderId="19" xfId="0" applyFont="1" applyFill="1" applyBorder="1" applyAlignment="1">
      <alignment horizontal="left" wrapText="1"/>
    </xf>
    <xf numFmtId="0" fontId="2" fillId="4" borderId="6" xfId="0" applyFont="1" applyFill="1" applyBorder="1"/>
    <xf numFmtId="0" fontId="2" fillId="4" borderId="21" xfId="0" applyFont="1" applyFill="1" applyBorder="1"/>
    <xf numFmtId="0" fontId="0" fillId="4" borderId="22" xfId="0" applyFill="1" applyBorder="1"/>
    <xf numFmtId="0" fontId="4" fillId="4" borderId="2" xfId="0" applyFont="1" applyFill="1" applyBorder="1" applyAlignment="1">
      <alignment horizontal="left" wrapText="1"/>
    </xf>
    <xf numFmtId="0" fontId="4" fillId="4" borderId="0" xfId="0" applyFont="1" applyFill="1" applyBorder="1" applyAlignment="1">
      <alignment horizontal="right" wrapText="1"/>
    </xf>
    <xf numFmtId="0" fontId="4" fillId="4" borderId="32" xfId="0" applyFont="1" applyFill="1" applyBorder="1" applyAlignment="1">
      <alignment horizontal="right" wrapText="1"/>
    </xf>
    <xf numFmtId="0" fontId="4" fillId="4" borderId="42" xfId="0" applyFont="1" applyFill="1" applyBorder="1" applyAlignment="1">
      <alignment horizontal="left" wrapText="1"/>
    </xf>
    <xf numFmtId="0" fontId="2" fillId="4" borderId="42" xfId="0" applyFont="1" applyFill="1" applyBorder="1"/>
    <xf numFmtId="0" fontId="0" fillId="4" borderId="42" xfId="0" applyFill="1" applyBorder="1" applyAlignment="1">
      <alignment wrapText="1"/>
    </xf>
    <xf numFmtId="0" fontId="0" fillId="4" borderId="42" xfId="0" applyFill="1" applyBorder="1" applyAlignment="1">
      <alignment horizontal="center" vertical="center"/>
    </xf>
    <xf numFmtId="0" fontId="0" fillId="4" borderId="42" xfId="0" applyFill="1" applyBorder="1"/>
    <xf numFmtId="0" fontId="10" fillId="3" borderId="45" xfId="0" applyFont="1" applyFill="1" applyBorder="1"/>
    <xf numFmtId="0" fontId="2" fillId="3" borderId="37" xfId="0" applyFont="1" applyFill="1" applyBorder="1"/>
    <xf numFmtId="0" fontId="9" fillId="6" borderId="35" xfId="0" applyFont="1" applyFill="1" applyBorder="1" applyAlignment="1">
      <alignment wrapText="1"/>
    </xf>
    <xf numFmtId="0" fontId="0" fillId="3" borderId="6" xfId="0" applyFill="1" applyBorder="1"/>
    <xf numFmtId="0" fontId="11" fillId="3" borderId="5" xfId="0" applyFont="1" applyFill="1" applyBorder="1"/>
    <xf numFmtId="0" fontId="9" fillId="6" borderId="5" xfId="0" applyFont="1" applyFill="1" applyBorder="1"/>
    <xf numFmtId="0" fontId="4" fillId="4" borderId="4" xfId="0" applyFont="1" applyFill="1" applyBorder="1" applyAlignment="1">
      <alignment wrapText="1"/>
    </xf>
    <xf numFmtId="0" fontId="4" fillId="4" borderId="0" xfId="0" applyFont="1" applyFill="1" applyBorder="1" applyAlignment="1">
      <alignment wrapText="1"/>
    </xf>
    <xf numFmtId="0" fontId="2" fillId="4" borderId="15" xfId="0" applyFont="1" applyFill="1" applyBorder="1" applyAlignment="1">
      <alignment horizontal="left" vertical="center"/>
    </xf>
    <xf numFmtId="0" fontId="4" fillId="4" borderId="2" xfId="0" applyFont="1" applyFill="1" applyBorder="1" applyAlignment="1">
      <alignment wrapText="1"/>
    </xf>
    <xf numFmtId="0" fontId="0" fillId="9" borderId="6" xfId="0" applyFill="1" applyBorder="1"/>
    <xf numFmtId="0" fontId="0" fillId="9" borderId="7" xfId="0" applyFill="1" applyBorder="1"/>
    <xf numFmtId="0" fontId="0" fillId="4" borderId="47" xfId="0" applyFill="1" applyBorder="1"/>
    <xf numFmtId="0" fontId="0" fillId="4" borderId="48" xfId="0" applyFill="1" applyBorder="1"/>
    <xf numFmtId="0" fontId="9" fillId="6" borderId="49" xfId="0" applyFont="1" applyFill="1" applyBorder="1"/>
    <xf numFmtId="0" fontId="1" fillId="10" borderId="50" xfId="0" applyFont="1" applyFill="1" applyBorder="1"/>
    <xf numFmtId="0" fontId="0" fillId="10" borderId="51" xfId="0" applyFill="1" applyBorder="1"/>
    <xf numFmtId="0" fontId="0" fillId="4" borderId="52" xfId="0" applyFill="1" applyBorder="1" applyAlignment="1">
      <alignment horizontal="center" vertical="center"/>
    </xf>
    <xf numFmtId="0" fontId="0" fillId="4" borderId="26" xfId="0" applyFill="1" applyBorder="1"/>
    <xf numFmtId="0" fontId="0" fillId="4" borderId="19" xfId="0" applyFill="1" applyBorder="1"/>
    <xf numFmtId="0" fontId="2" fillId="4" borderId="21" xfId="0" applyFont="1" applyFill="1" applyBorder="1" applyAlignment="1">
      <alignment vertical="center"/>
    </xf>
    <xf numFmtId="0" fontId="4" fillId="6" borderId="6" xfId="0" applyFont="1" applyFill="1" applyBorder="1"/>
    <xf numFmtId="0" fontId="0" fillId="3" borderId="44" xfId="0" applyFill="1" applyBorder="1"/>
    <xf numFmtId="0" fontId="5" fillId="4" borderId="28" xfId="0" applyFont="1" applyFill="1" applyBorder="1" applyAlignment="1">
      <alignment horizontal="center" vertical="center" wrapText="1"/>
    </xf>
    <xf numFmtId="0" fontId="2" fillId="4" borderId="31" xfId="0" applyFont="1" applyFill="1" applyBorder="1" applyAlignment="1">
      <alignment vertical="center"/>
    </xf>
    <xf numFmtId="0" fontId="4" fillId="4" borderId="32" xfId="0" applyFont="1" applyFill="1" applyBorder="1" applyAlignment="1">
      <alignment wrapText="1"/>
    </xf>
    <xf numFmtId="0" fontId="0" fillId="4" borderId="53" xfId="0" applyFill="1" applyBorder="1" applyAlignment="1">
      <alignment horizontal="center" vertical="center"/>
    </xf>
    <xf numFmtId="0" fontId="0" fillId="4" borderId="53" xfId="0" applyFill="1" applyBorder="1"/>
    <xf numFmtId="0" fontId="0" fillId="4" borderId="43" xfId="0" applyFill="1" applyBorder="1"/>
    <xf numFmtId="0" fontId="0" fillId="2" borderId="32" xfId="0" applyFill="1" applyBorder="1"/>
    <xf numFmtId="0" fontId="0" fillId="2" borderId="22" xfId="0" applyFill="1" applyBorder="1"/>
    <xf numFmtId="0" fontId="0" fillId="2" borderId="48" xfId="0" applyFill="1" applyBorder="1"/>
    <xf numFmtId="0" fontId="2" fillId="4" borderId="4" xfId="0" applyFont="1" applyFill="1" applyBorder="1" applyAlignment="1">
      <alignment vertical="center"/>
    </xf>
    <xf numFmtId="0" fontId="4" fillId="4" borderId="4" xfId="0" applyFont="1" applyFill="1" applyBorder="1"/>
    <xf numFmtId="0" fontId="2" fillId="4" borderId="22" xfId="0" applyFont="1" applyFill="1" applyBorder="1" applyAlignment="1">
      <alignment vertical="center"/>
    </xf>
    <xf numFmtId="0" fontId="4" fillId="4" borderId="22" xfId="0" applyFont="1" applyFill="1" applyBorder="1"/>
    <xf numFmtId="0" fontId="2" fillId="4" borderId="2" xfId="0" applyFont="1" applyFill="1" applyBorder="1" applyAlignment="1">
      <alignment vertical="center"/>
    </xf>
    <xf numFmtId="0" fontId="0" fillId="4" borderId="0" xfId="0" applyFill="1"/>
    <xf numFmtId="0" fontId="0" fillId="2" borderId="48" xfId="0" applyFont="1" applyFill="1" applyBorder="1" applyAlignment="1">
      <alignment horizontal="center"/>
    </xf>
    <xf numFmtId="0" fontId="0" fillId="2" borderId="48" xfId="0" applyFill="1" applyBorder="1" applyAlignment="1">
      <alignment horizontal="center"/>
    </xf>
    <xf numFmtId="0" fontId="2" fillId="4" borderId="22" xfId="0" applyFont="1" applyFill="1" applyBorder="1"/>
    <xf numFmtId="0" fontId="10" fillId="4" borderId="55" xfId="0" applyFont="1" applyFill="1" applyBorder="1" applyAlignment="1">
      <alignment horizontal="center"/>
    </xf>
    <xf numFmtId="0" fontId="2" fillId="4" borderId="0" xfId="0" applyFont="1" applyFill="1"/>
    <xf numFmtId="0" fontId="2" fillId="4" borderId="22" xfId="0" applyFont="1" applyFill="1" applyBorder="1" applyAlignment="1">
      <alignment horizontal="left" vertical="center"/>
    </xf>
    <xf numFmtId="0" fontId="2" fillId="4" borderId="22" xfId="0" applyFont="1" applyFill="1" applyBorder="1" applyAlignment="1">
      <alignment horizontal="left" vertical="center" wrapText="1"/>
    </xf>
    <xf numFmtId="0" fontId="2" fillId="11" borderId="22" xfId="0" applyFont="1" applyFill="1" applyBorder="1" applyAlignment="1">
      <alignment horizontal="left" vertical="center"/>
    </xf>
    <xf numFmtId="0" fontId="0" fillId="11" borderId="22" xfId="0" applyFill="1" applyBorder="1"/>
    <xf numFmtId="0" fontId="0" fillId="11" borderId="22" xfId="0" applyFill="1" applyBorder="1" applyAlignment="1">
      <alignment horizontal="center"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xf>
    <xf numFmtId="0" fontId="0" fillId="4" borderId="2" xfId="0" applyFill="1" applyBorder="1" applyAlignment="1">
      <alignment horizontal="center" vertical="center"/>
    </xf>
    <xf numFmtId="0" fontId="9" fillId="6" borderId="50" xfId="0" applyFont="1" applyFill="1" applyBorder="1"/>
    <xf numFmtId="0" fontId="0" fillId="13" borderId="50" xfId="0" applyFill="1" applyBorder="1"/>
    <xf numFmtId="0" fontId="0" fillId="4" borderId="57" xfId="0" applyFill="1" applyBorder="1" applyAlignment="1">
      <alignment horizontal="center" vertical="center"/>
    </xf>
    <xf numFmtId="0" fontId="0" fillId="4" borderId="6" xfId="0" applyFill="1" applyBorder="1" applyAlignment="1">
      <alignment wrapText="1"/>
    </xf>
    <xf numFmtId="0" fontId="0" fillId="4" borderId="6" xfId="0" applyFill="1" applyBorder="1" applyAlignment="1">
      <alignment horizontal="center" vertical="center"/>
    </xf>
    <xf numFmtId="0" fontId="9" fillId="6" borderId="6" xfId="0" applyFont="1" applyFill="1" applyBorder="1"/>
    <xf numFmtId="0" fontId="14" fillId="14" borderId="6" xfId="0" applyFont="1" applyFill="1" applyBorder="1"/>
    <xf numFmtId="0" fontId="0" fillId="15" borderId="6" xfId="0" applyFill="1" applyBorder="1"/>
    <xf numFmtId="0" fontId="2" fillId="4" borderId="32" xfId="0" applyFont="1" applyFill="1" applyBorder="1" applyAlignment="1">
      <alignment horizontal="left" vertical="center"/>
    </xf>
    <xf numFmtId="0" fontId="4" fillId="4" borderId="2" xfId="0" applyFont="1" applyFill="1" applyBorder="1"/>
    <xf numFmtId="0" fontId="4" fillId="4" borderId="0" xfId="0" applyFont="1" applyFill="1" applyBorder="1"/>
    <xf numFmtId="14" fontId="0" fillId="4" borderId="0" xfId="0" applyNumberFormat="1" applyFill="1" applyBorder="1" applyAlignment="1">
      <alignment horizontal="center"/>
    </xf>
    <xf numFmtId="0" fontId="11" fillId="3" borderId="50" xfId="0" applyFont="1" applyFill="1" applyBorder="1"/>
    <xf numFmtId="0" fontId="0" fillId="3" borderId="50" xfId="0" applyFill="1" applyBorder="1"/>
    <xf numFmtId="0" fontId="0" fillId="3" borderId="56" xfId="0" applyFill="1" applyBorder="1" applyAlignment="1">
      <alignment horizontal="center" vertical="center"/>
    </xf>
    <xf numFmtId="0" fontId="0" fillId="3" borderId="56" xfId="0" applyFill="1" applyBorder="1" applyAlignment="1">
      <alignment horizontal="center"/>
    </xf>
    <xf numFmtId="0" fontId="4" fillId="4" borderId="1" xfId="0" applyFont="1" applyFill="1" applyBorder="1" applyAlignment="1">
      <alignment wrapText="1"/>
    </xf>
    <xf numFmtId="0" fontId="2" fillId="4" borderId="9" xfId="0" applyFont="1" applyFill="1" applyBorder="1" applyAlignment="1">
      <alignment vertical="center"/>
    </xf>
    <xf numFmtId="0" fontId="0" fillId="13" borderId="56" xfId="0" applyFill="1" applyBorder="1" applyAlignment="1">
      <alignment horizontal="center" vertical="center"/>
    </xf>
    <xf numFmtId="0" fontId="14" fillId="14" borderId="56" xfId="0" applyFont="1" applyFill="1" applyBorder="1" applyAlignment="1">
      <alignment horizontal="center" vertical="center"/>
    </xf>
    <xf numFmtId="0" fontId="0" fillId="15" borderId="56" xfId="0" applyFill="1" applyBorder="1" applyAlignment="1">
      <alignment horizontal="center" vertical="center"/>
    </xf>
    <xf numFmtId="0" fontId="4" fillId="4" borderId="0" xfId="0" applyFont="1" applyFill="1" applyBorder="1" applyAlignment="1">
      <alignment horizontal="left" wrapText="1"/>
    </xf>
    <xf numFmtId="0" fontId="0" fillId="4" borderId="0" xfId="0" applyFill="1" applyBorder="1" applyAlignment="1">
      <alignment horizontal="center" vertical="center"/>
    </xf>
    <xf numFmtId="0" fontId="0" fillId="4" borderId="4" xfId="0" applyFill="1" applyBorder="1" applyAlignment="1">
      <alignment horizontal="center"/>
    </xf>
    <xf numFmtId="0" fontId="0" fillId="4" borderId="4" xfId="0" applyFill="1" applyBorder="1" applyAlignment="1">
      <alignment horizontal="center"/>
    </xf>
    <xf numFmtId="0" fontId="0" fillId="4" borderId="0" xfId="0" applyFill="1" applyBorder="1" applyAlignment="1">
      <alignment horizontal="center" vertical="center"/>
    </xf>
    <xf numFmtId="0" fontId="0" fillId="4" borderId="60" xfId="0" applyFill="1" applyBorder="1"/>
    <xf numFmtId="0" fontId="0" fillId="2" borderId="0" xfId="0" applyFill="1" applyAlignment="1">
      <alignment vertical="center"/>
    </xf>
    <xf numFmtId="0" fontId="4" fillId="4" borderId="22" xfId="0" applyFont="1" applyFill="1" applyBorder="1" applyAlignment="1">
      <alignment horizontal="right" wrapText="1"/>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33" xfId="0" applyFill="1" applyBorder="1" applyAlignment="1">
      <alignment horizontal="center" vertical="center"/>
    </xf>
    <xf numFmtId="0" fontId="0" fillId="4" borderId="20" xfId="0" applyFill="1" applyBorder="1" applyAlignment="1">
      <alignment horizontal="center" vertical="center"/>
    </xf>
    <xf numFmtId="0" fontId="0" fillId="4" borderId="11" xfId="0" applyFill="1" applyBorder="1" applyAlignment="1">
      <alignment horizontal="center" vertical="center"/>
    </xf>
    <xf numFmtId="0" fontId="0" fillId="4" borderId="4" xfId="0" applyFill="1" applyBorder="1" applyAlignment="1">
      <alignment horizontal="center" vertical="center"/>
    </xf>
    <xf numFmtId="164" fontId="0" fillId="4" borderId="1" xfId="0" applyNumberFormat="1" applyFill="1" applyBorder="1" applyAlignment="1">
      <alignment horizontal="center"/>
    </xf>
    <xf numFmtId="0" fontId="0" fillId="4" borderId="25" xfId="0" applyFill="1" applyBorder="1" applyAlignment="1">
      <alignment horizontal="center" vertical="center"/>
    </xf>
    <xf numFmtId="0" fontId="0" fillId="4" borderId="3" xfId="0" applyFill="1" applyBorder="1" applyAlignment="1">
      <alignment horizontal="center" vertical="center"/>
    </xf>
    <xf numFmtId="164" fontId="0" fillId="4" borderId="1" xfId="0" applyNumberFormat="1" applyFill="1" applyBorder="1" applyAlignment="1">
      <alignment horizontal="center" vertical="center"/>
    </xf>
    <xf numFmtId="164" fontId="0" fillId="4" borderId="26" xfId="0" applyNumberFormat="1" applyFill="1" applyBorder="1" applyAlignment="1">
      <alignment horizontal="center" vertical="center"/>
    </xf>
    <xf numFmtId="165" fontId="0" fillId="4" borderId="1" xfId="0" applyNumberFormat="1" applyFill="1" applyBorder="1" applyAlignment="1">
      <alignment horizontal="center" vertical="center"/>
    </xf>
    <xf numFmtId="164" fontId="0" fillId="4" borderId="53" xfId="0" applyNumberFormat="1" applyFill="1" applyBorder="1" applyAlignment="1">
      <alignment horizontal="center" vertical="center"/>
    </xf>
    <xf numFmtId="0" fontId="0" fillId="11" borderId="50" xfId="0" applyFill="1" applyBorder="1"/>
    <xf numFmtId="0" fontId="0" fillId="11" borderId="59" xfId="0" applyFill="1" applyBorder="1" applyAlignment="1">
      <alignment horizontal="center" vertical="center"/>
    </xf>
    <xf numFmtId="0" fontId="0" fillId="11" borderId="58" xfId="0" applyFill="1" applyBorder="1" applyAlignment="1">
      <alignment horizontal="center" vertical="center"/>
    </xf>
    <xf numFmtId="0" fontId="0" fillId="11" borderId="56" xfId="0" applyFill="1" applyBorder="1" applyAlignment="1">
      <alignment horizontal="center" vertical="center"/>
    </xf>
    <xf numFmtId="0" fontId="14" fillId="11" borderId="6" xfId="0" applyFont="1" applyFill="1" applyBorder="1"/>
    <xf numFmtId="0" fontId="14" fillId="11" borderId="59" xfId="0" applyFont="1" applyFill="1" applyBorder="1" applyAlignment="1">
      <alignment horizontal="center" vertical="center"/>
    </xf>
    <xf numFmtId="0" fontId="14" fillId="11" borderId="58" xfId="0" applyFont="1" applyFill="1" applyBorder="1" applyAlignment="1">
      <alignment horizontal="center" vertical="center"/>
    </xf>
    <xf numFmtId="0" fontId="14" fillId="11" borderId="56" xfId="0" applyFont="1" applyFill="1" applyBorder="1" applyAlignment="1">
      <alignment horizontal="center" vertical="center"/>
    </xf>
    <xf numFmtId="0" fontId="0" fillId="11" borderId="6" xfId="0" applyFill="1" applyBorder="1"/>
    <xf numFmtId="0" fontId="0" fillId="3" borderId="61" xfId="0" applyFill="1" applyBorder="1"/>
    <xf numFmtId="0" fontId="1" fillId="3" borderId="50" xfId="0" applyFont="1" applyFill="1" applyBorder="1"/>
    <xf numFmtId="0" fontId="0" fillId="3" borderId="51" xfId="0" applyFill="1" applyBorder="1"/>
    <xf numFmtId="0" fontId="0" fillId="5" borderId="1"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0" fillId="7" borderId="20" xfId="0"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164" fontId="0" fillId="5" borderId="1" xfId="0" applyNumberFormat="1" applyFill="1" applyBorder="1" applyProtection="1">
      <protection locked="0"/>
    </xf>
    <xf numFmtId="0" fontId="0" fillId="5" borderId="52" xfId="0"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0" fillId="8" borderId="22" xfId="0" applyFill="1" applyBorder="1" applyAlignment="1" applyProtection="1">
      <alignment horizontal="center" vertical="center"/>
      <protection locked="0"/>
    </xf>
    <xf numFmtId="0" fontId="0" fillId="8" borderId="32" xfId="0" applyFill="1" applyBorder="1" applyAlignment="1" applyProtection="1">
      <alignment horizontal="center" vertical="center"/>
      <protection locked="0"/>
    </xf>
    <xf numFmtId="164" fontId="0" fillId="5" borderId="1" xfId="0" applyNumberFormat="1" applyFill="1" applyBorder="1" applyAlignment="1" applyProtection="1">
      <alignment horizontal="center" vertical="center"/>
      <protection locked="0"/>
    </xf>
    <xf numFmtId="164" fontId="0" fillId="5" borderId="26" xfId="0" applyNumberFormat="1"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57" xfId="0"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0" fillId="16" borderId="26" xfId="0" applyFill="1" applyBorder="1" applyAlignment="1" applyProtection="1">
      <alignment horizontal="center" vertical="center"/>
      <protection locked="0"/>
    </xf>
    <xf numFmtId="0" fontId="0" fillId="17" borderId="1" xfId="0" applyFill="1" applyBorder="1" applyAlignment="1" applyProtection="1">
      <alignment horizontal="center" vertical="center"/>
      <protection locked="0"/>
    </xf>
    <xf numFmtId="165" fontId="0" fillId="17" borderId="1" xfId="0" applyNumberFormat="1" applyFill="1" applyBorder="1" applyAlignment="1" applyProtection="1">
      <alignment horizontal="center" vertical="center"/>
      <protection locked="0"/>
    </xf>
    <xf numFmtId="164" fontId="0" fillId="17" borderId="1" xfId="0" applyNumberFormat="1" applyFill="1" applyBorder="1" applyAlignment="1" applyProtection="1">
      <alignment horizontal="center" vertical="center"/>
      <protection locked="0"/>
    </xf>
    <xf numFmtId="164" fontId="0" fillId="17" borderId="53" xfId="0" applyNumberFormat="1" applyFill="1" applyBorder="1" applyAlignment="1" applyProtection="1">
      <alignment horizontal="center" vertical="center"/>
      <protection locked="0"/>
    </xf>
    <xf numFmtId="49" fontId="0" fillId="5" borderId="24" xfId="0" applyNumberForma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2" borderId="0" xfId="0" applyFill="1" applyBorder="1" applyProtection="1">
      <protection locked="0"/>
    </xf>
    <xf numFmtId="0" fontId="0" fillId="2" borderId="0" xfId="0" applyFill="1" applyProtection="1">
      <protection locked="0"/>
    </xf>
    <xf numFmtId="0" fontId="0" fillId="2" borderId="4" xfId="0" applyFill="1" applyBorder="1" applyProtection="1">
      <protection locked="0"/>
    </xf>
    <xf numFmtId="0" fontId="0" fillId="2" borderId="48" xfId="0" applyFont="1" applyFill="1" applyBorder="1" applyAlignment="1" applyProtection="1">
      <alignment horizontal="center"/>
      <protection locked="0"/>
    </xf>
    <xf numFmtId="0" fontId="0" fillId="2" borderId="48" xfId="0" applyFill="1" applyBorder="1" applyAlignment="1" applyProtection="1">
      <alignment horizontal="center"/>
      <protection locked="0"/>
    </xf>
    <xf numFmtId="0" fontId="0" fillId="2" borderId="48" xfId="0" applyFill="1" applyBorder="1" applyProtection="1">
      <protection locked="0"/>
    </xf>
    <xf numFmtId="0" fontId="0" fillId="2" borderId="22" xfId="0" applyFill="1" applyBorder="1" applyProtection="1">
      <protection locked="0"/>
    </xf>
    <xf numFmtId="49" fontId="0" fillId="5" borderId="1" xfId="0" applyNumberFormat="1" applyFill="1" applyBorder="1" applyAlignment="1" applyProtection="1">
      <alignment horizontal="center" vertical="center"/>
      <protection locked="0"/>
    </xf>
    <xf numFmtId="14" fontId="0" fillId="5" borderId="1" xfId="0" applyNumberFormat="1" applyFill="1" applyBorder="1" applyAlignment="1" applyProtection="1">
      <alignment horizontal="center" vertical="center"/>
      <protection locked="0"/>
    </xf>
    <xf numFmtId="165" fontId="0" fillId="5" borderId="19" xfId="0" applyNumberFormat="1" applyFill="1" applyBorder="1" applyAlignment="1" applyProtection="1">
      <alignment horizontal="center" vertical="center"/>
      <protection locked="0"/>
    </xf>
    <xf numFmtId="165" fontId="0" fillId="5" borderId="26" xfId="0" applyNumberFormat="1" applyFill="1" applyBorder="1" applyAlignment="1" applyProtection="1">
      <alignment horizontal="center" vertical="center"/>
      <protection locked="0"/>
    </xf>
    <xf numFmtId="0" fontId="0" fillId="2" borderId="2" xfId="0" applyFill="1" applyBorder="1" applyProtection="1">
      <protection locked="0"/>
    </xf>
    <xf numFmtId="49" fontId="15" fillId="5" borderId="1" xfId="0" applyNumberFormat="1" applyFont="1" applyFill="1" applyBorder="1" applyAlignment="1" applyProtection="1">
      <alignment horizontal="center" vertical="center"/>
      <protection locked="0"/>
    </xf>
    <xf numFmtId="0" fontId="7"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center" vertical="center" wrapText="1"/>
    </xf>
    <xf numFmtId="0" fontId="0" fillId="4" borderId="35" xfId="0" applyFill="1" applyBorder="1" applyAlignment="1">
      <alignment horizontal="center"/>
    </xf>
    <xf numFmtId="0" fontId="0" fillId="4" borderId="37" xfId="0" applyFill="1" applyBorder="1" applyAlignment="1">
      <alignment horizontal="center"/>
    </xf>
    <xf numFmtId="0" fontId="13" fillId="4" borderId="0" xfId="0" applyFont="1" applyFill="1" applyBorder="1" applyAlignment="1">
      <alignment horizontal="center" wrapText="1"/>
    </xf>
    <xf numFmtId="0" fontId="13" fillId="4" borderId="4" xfId="0" applyFont="1" applyFill="1" applyBorder="1" applyAlignment="1">
      <alignment horizontal="center" wrapText="1"/>
    </xf>
    <xf numFmtId="0" fontId="0" fillId="4" borderId="22" xfId="0" applyFill="1" applyBorder="1" applyAlignment="1">
      <alignment vertical="center" wrapText="1"/>
    </xf>
    <xf numFmtId="0" fontId="0" fillId="4" borderId="28" xfId="0" applyFill="1" applyBorder="1" applyAlignment="1">
      <alignment vertical="center" wrapText="1"/>
    </xf>
    <xf numFmtId="0" fontId="8" fillId="4" borderId="16" xfId="0" applyFont="1" applyFill="1" applyBorder="1" applyAlignment="1">
      <alignment horizontal="center" wrapText="1"/>
    </xf>
    <xf numFmtId="0" fontId="8" fillId="4" borderId="4" xfId="0" applyFont="1" applyFill="1" applyBorder="1" applyAlignment="1">
      <alignment horizontal="center" wrapText="1"/>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3" fillId="4" borderId="46" xfId="0" applyFont="1" applyFill="1" applyBorder="1" applyAlignment="1">
      <alignment horizontal="left"/>
    </xf>
    <xf numFmtId="0" fontId="4" fillId="4" borderId="0" xfId="0" applyFont="1" applyFill="1" applyBorder="1" applyAlignment="1">
      <alignment horizontal="left" wrapText="1"/>
    </xf>
    <xf numFmtId="0" fontId="0" fillId="4" borderId="0" xfId="0" applyFill="1" applyBorder="1" applyAlignment="1">
      <alignment horizontal="center" vertical="center"/>
    </xf>
    <xf numFmtId="0" fontId="0" fillId="2" borderId="0" xfId="0" applyFill="1" applyAlignment="1">
      <alignment horizontal="center" vertical="center"/>
    </xf>
    <xf numFmtId="0" fontId="4" fillId="4" borderId="54" xfId="0" applyFont="1" applyFill="1" applyBorder="1" applyAlignment="1">
      <alignment horizontal="center"/>
    </xf>
    <xf numFmtId="0" fontId="4" fillId="4" borderId="14" xfId="0" applyFont="1" applyFill="1" applyBorder="1" applyAlignment="1">
      <alignment horizontal="center"/>
    </xf>
    <xf numFmtId="0" fontId="0" fillId="4" borderId="4" xfId="0" applyFill="1" applyBorder="1" applyAlignment="1">
      <alignment horizontal="center"/>
    </xf>
    <xf numFmtId="0" fontId="0" fillId="4" borderId="27" xfId="0" applyFill="1" applyBorder="1" applyAlignment="1">
      <alignment horizontal="center"/>
    </xf>
    <xf numFmtId="0" fontId="9" fillId="6" borderId="35" xfId="0" applyFont="1" applyFill="1" applyBorder="1" applyAlignment="1">
      <alignment horizontal="center" vertical="center" wrapText="1"/>
    </xf>
    <xf numFmtId="0" fontId="9" fillId="6" borderId="37" xfId="0" applyFont="1" applyFill="1" applyBorder="1" applyAlignment="1">
      <alignment horizontal="center" vertical="center" wrapText="1"/>
    </xf>
  </cellXfs>
  <cellStyles count="1">
    <cellStyle name="Standard" xfId="0" builtinId="0"/>
  </cellStyles>
  <dxfs count="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FF00"/>
      <color rgb="FFFF99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0</xdr:col>
      <xdr:colOff>1791981</xdr:colOff>
      <xdr:row>1</xdr:row>
      <xdr:rowOff>317045</xdr:rowOff>
    </xdr:to>
    <xdr:pic>
      <xdr:nvPicPr>
        <xdr:cNvPr id="2" name="Picture 1">
          <a:extLst>
            <a:ext uri="{FF2B5EF4-FFF2-40B4-BE49-F238E27FC236}">
              <a16:creationId xmlns:a16="http://schemas.microsoft.com/office/drawing/2014/main" id="{0A28B744-3DF0-4C1A-9333-71FAFA5B04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629" y="152400"/>
          <a:ext cx="1661352" cy="344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0</xdr:col>
      <xdr:colOff>1791981</xdr:colOff>
      <xdr:row>2</xdr:row>
      <xdr:rowOff>55789</xdr:rowOff>
    </xdr:to>
    <xdr:pic>
      <xdr:nvPicPr>
        <xdr:cNvPr id="3" name="Picture 2">
          <a:extLst>
            <a:ext uri="{FF2B5EF4-FFF2-40B4-BE49-F238E27FC236}">
              <a16:creationId xmlns:a16="http://schemas.microsoft.com/office/drawing/2014/main" id="{359CEB1B-147B-41EA-A1CB-AB6314C35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52400"/>
          <a:ext cx="1658631" cy="341539"/>
        </a:xfrm>
        <a:prstGeom prst="rect">
          <a:avLst/>
        </a:prstGeom>
      </xdr:spPr>
    </xdr:pic>
    <xdr:clientData/>
  </xdr:twoCellAnchor>
</xdr:wsDr>
</file>

<file path=xl/tables/table1.xml><?xml version="1.0" encoding="utf-8"?>
<table xmlns="http://schemas.openxmlformats.org/spreadsheetml/2006/main" id="3" name="Tabelle3" displayName="Tabelle3" ref="A1:A19" totalsRowShown="0">
  <autoFilter ref="A1:A19"/>
  <tableColumns count="1">
    <tableColumn id="1" name="Energieträger"/>
  </tableColumns>
  <tableStyleInfo name="TableStyleMedium2" showFirstColumn="0" showLastColumn="0" showRowStripes="1" showColumnStripes="0"/>
</table>
</file>

<file path=xl/tables/table10.xml><?xml version="1.0" encoding="utf-8"?>
<table xmlns="http://schemas.openxmlformats.org/spreadsheetml/2006/main" id="11" name="Table11" displayName="Table11" ref="A22:A24" totalsRowShown="0">
  <autoFilter ref="A22:A24"/>
  <tableColumns count="1">
    <tableColumn id="1" name="TR Typ"/>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C22:C24" totalsRowShown="0" dataDxfId="1">
  <autoFilter ref="C22:C24"/>
  <tableColumns count="1">
    <tableColumn id="1" name="Lieferrichtung" dataDxfId="0"/>
  </tableColumns>
  <tableStyleInfo name="TableStyleMedium2" showFirstColumn="0" showLastColumn="0" showRowStripes="1" showColumnStripes="0"/>
</table>
</file>

<file path=xl/tables/table12.xml><?xml version="1.0" encoding="utf-8"?>
<table xmlns="http://schemas.openxmlformats.org/spreadsheetml/2006/main" id="13" name="Table13" displayName="Table13" ref="A26:A30" totalsRowShown="0">
  <autoFilter ref="A26:A30"/>
  <tableColumns count="1">
    <tableColumn id="1" name="Spannungsebenen"/>
  </tableColumns>
  <tableStyleInfo name="TableStyleMedium2" showFirstColumn="0" showLastColumn="0" showRowStripes="1" showColumnStripes="0"/>
</table>
</file>

<file path=xl/tables/table13.xml><?xml version="1.0" encoding="utf-8"?>
<table xmlns="http://schemas.openxmlformats.org/spreadsheetml/2006/main" id="14" name="Table14" displayName="Table14" ref="C26:C28" totalsRowShown="0">
  <autoFilter ref="C26:C28"/>
  <tableColumns count="1">
    <tableColumn id="1" name="Ja/Nein"/>
  </tableColumns>
  <tableStyleInfo name="TableStyleMedium2" showFirstColumn="0" showLastColumn="0" showRowStripes="1" showColumnStripes="0"/>
</table>
</file>

<file path=xl/tables/table14.xml><?xml version="1.0" encoding="utf-8"?>
<table xmlns="http://schemas.openxmlformats.org/spreadsheetml/2006/main" id="15" name="Table15" displayName="Table15" ref="E22:E25" totalsRowShown="0">
  <autoFilter ref="E22:E25"/>
  <tableColumns count="1">
    <tableColumn id="1" name="Abrechnungsmodell"/>
  </tableColumns>
  <tableStyleInfo name="TableStyleMedium2" showFirstColumn="0" showLastColumn="0" showRowStripes="1" showColumnStripes="0"/>
</table>
</file>

<file path=xl/tables/table2.xml><?xml version="1.0" encoding="utf-8"?>
<table xmlns="http://schemas.openxmlformats.org/spreadsheetml/2006/main" id="5" name="Tabelle5" displayName="Tabelle5" ref="C1:C4" totalsRowShown="0">
  <autoFilter ref="C1:C4"/>
  <tableColumns count="1">
    <tableColumn id="1" name="Vergütungsart"/>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E1:E3" totalsRowShown="0">
  <autoFilter ref="E1:E3"/>
  <tableColumns count="1">
    <tableColumn id="1" name="Abrufart"/>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C9:C12" totalsRowShown="0">
  <autoFilter ref="C9:C12"/>
  <tableColumns count="1">
    <tableColumn id="1" name="Fixierung"/>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C14:C16" totalsRowShown="0">
  <autoFilter ref="C14:C16"/>
  <tableColumns count="1">
    <tableColumn id="1" name="Einheit"/>
  </tableColumns>
  <tableStyleInfo name="TableStyleMedium2" showFirstColumn="0" showLastColumn="0" showRowStripes="1" showColumnStripes="0"/>
</table>
</file>

<file path=xl/tables/table6.xml><?xml version="1.0" encoding="utf-8"?>
<table xmlns="http://schemas.openxmlformats.org/spreadsheetml/2006/main" id="7" name="Table7" displayName="Table7" ref="E9:E11" totalsRowShown="0">
  <autoFilter ref="E9:E11"/>
  <tableColumns count="1">
    <tableColumn id="1" name="Bilanzierungsmodell"/>
  </tableColumns>
  <tableStyleInfo name="TableStyleMedium2" showFirstColumn="0" showLastColumn="0" showRowStripes="1" showColumnStripes="0"/>
</table>
</file>

<file path=xl/tables/table7.xml><?xml version="1.0" encoding="utf-8"?>
<table xmlns="http://schemas.openxmlformats.org/spreadsheetml/2006/main" id="8" name="Table8" displayName="Table8" ref="E14:E19" totalsRowShown="0">
  <autoFilter ref="E14:E19"/>
  <tableColumns count="1">
    <tableColumn id="1" name="Regelzonen"/>
  </tableColumns>
  <tableStyleInfo name="TableStyleMedium2" showFirstColumn="0" showLastColumn="0" showRowStripes="1" showColumnStripes="0"/>
</table>
</file>

<file path=xl/tables/table8.xml><?xml version="1.0" encoding="utf-8"?>
<table xmlns="http://schemas.openxmlformats.org/spreadsheetml/2006/main" id="9" name="Table9" displayName="Table9" ref="E5:E7" totalsRowShown="0">
  <autoFilter ref="E5:E7"/>
  <tableColumns count="1">
    <tableColumn id="1" name="Abrufart_Aufforderungsfall"/>
  </tableColumns>
  <tableStyleInfo name="TableStyleMedium2" showFirstColumn="0" showLastColumn="0" showRowStripes="1" showColumnStripes="0"/>
</table>
</file>

<file path=xl/tables/table9.xml><?xml version="1.0" encoding="utf-8"?>
<table xmlns="http://schemas.openxmlformats.org/spreadsheetml/2006/main" id="10" name="Table10" displayName="Table10" ref="C18:C20" totalsRowShown="0">
  <autoFilter ref="C18:C20"/>
  <tableColumns count="1">
    <tableColumn id="1" name="Einheit Gradi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80"/>
  <sheetViews>
    <sheetView showGridLines="0" tabSelected="1" zoomScaleNormal="100" zoomScaleSheetLayoutView="100" workbookViewId="0">
      <selection activeCell="C12" sqref="C12"/>
    </sheetView>
  </sheetViews>
  <sheetFormatPr baseColWidth="10" defaultColWidth="11.140625" defaultRowHeight="15" x14ac:dyDescent="0.25"/>
  <cols>
    <col min="1" max="1" width="38.140625" style="2" customWidth="1"/>
    <col min="2" max="2" width="55.42578125" style="2" customWidth="1"/>
    <col min="3" max="3" width="27.140625" style="2" customWidth="1"/>
    <col min="4" max="4" width="27.5703125" style="2" customWidth="1"/>
    <col min="5" max="5" width="44.85546875" style="2" customWidth="1"/>
    <col min="6" max="12" width="18.28515625" style="2" customWidth="1"/>
    <col min="13" max="13" width="37.28515625" style="2" customWidth="1"/>
    <col min="14" max="16384" width="11.140625" style="2"/>
  </cols>
  <sheetData>
    <row r="2" spans="1:5" ht="27.4" customHeight="1" x14ac:dyDescent="0.35">
      <c r="A2" s="215" t="s">
        <v>0</v>
      </c>
      <c r="B2" s="215"/>
      <c r="C2" s="215"/>
    </row>
    <row r="3" spans="1:5" ht="23.25" x14ac:dyDescent="0.35">
      <c r="A3" s="216" t="s">
        <v>1</v>
      </c>
      <c r="B3" s="216"/>
      <c r="C3" s="216"/>
    </row>
    <row r="4" spans="1:5" ht="67.7" customHeight="1" x14ac:dyDescent="0.25">
      <c r="A4" s="217" t="s">
        <v>203</v>
      </c>
      <c r="B4" s="217"/>
      <c r="C4" s="217"/>
      <c r="D4" s="151"/>
      <c r="E4" s="151"/>
    </row>
    <row r="5" spans="1:5" ht="15.75" thickBot="1" x14ac:dyDescent="0.3"/>
    <row r="6" spans="1:5" ht="27.75" thickTop="1" thickBot="1" x14ac:dyDescent="0.45">
      <c r="A6" s="45" t="s">
        <v>4</v>
      </c>
      <c r="B6" s="46"/>
      <c r="C6" s="150"/>
      <c r="D6" s="218"/>
      <c r="E6" s="219"/>
    </row>
    <row r="7" spans="1:5" ht="51.4" customHeight="1" thickTop="1" x14ac:dyDescent="0.25">
      <c r="A7" s="15" t="s">
        <v>9</v>
      </c>
      <c r="B7" s="48" t="s">
        <v>10</v>
      </c>
      <c r="C7" s="178"/>
      <c r="D7" s="222" t="s">
        <v>12</v>
      </c>
      <c r="E7" s="223"/>
    </row>
    <row r="8" spans="1:5" x14ac:dyDescent="0.25">
      <c r="A8" s="18"/>
      <c r="B8" s="19"/>
      <c r="C8" s="20"/>
      <c r="D8" s="20"/>
      <c r="E8" s="41"/>
    </row>
    <row r="9" spans="1:5" ht="43.7" customHeight="1" x14ac:dyDescent="0.25">
      <c r="A9" s="224" t="s">
        <v>13</v>
      </c>
      <c r="B9" s="225"/>
      <c r="C9" s="20"/>
      <c r="D9" s="20"/>
      <c r="E9" s="41"/>
    </row>
    <row r="10" spans="1:5" x14ac:dyDescent="0.25">
      <c r="A10" s="60" t="s">
        <v>23</v>
      </c>
      <c r="B10" s="61" t="s">
        <v>15</v>
      </c>
      <c r="C10" s="178"/>
      <c r="D10" s="20"/>
      <c r="E10" s="41"/>
    </row>
    <row r="11" spans="1:5" x14ac:dyDescent="0.25">
      <c r="A11" s="58" t="s">
        <v>24</v>
      </c>
      <c r="B11" s="51" t="s">
        <v>25</v>
      </c>
      <c r="C11" s="178"/>
      <c r="D11" s="20"/>
      <c r="E11" s="41"/>
    </row>
    <row r="12" spans="1:5" x14ac:dyDescent="0.25">
      <c r="A12" s="58" t="s">
        <v>26</v>
      </c>
      <c r="B12" s="51" t="s">
        <v>25</v>
      </c>
      <c r="C12" s="178"/>
      <c r="D12" s="20"/>
      <c r="E12" s="41"/>
    </row>
    <row r="13" spans="1:5" x14ac:dyDescent="0.25">
      <c r="A13" s="58" t="s">
        <v>27</v>
      </c>
      <c r="B13" s="51" t="s">
        <v>25</v>
      </c>
      <c r="C13" s="178"/>
      <c r="D13" s="20"/>
      <c r="E13" s="41"/>
    </row>
    <row r="14" spans="1:5" x14ac:dyDescent="0.25">
      <c r="A14" s="59" t="s">
        <v>28</v>
      </c>
      <c r="B14" s="140" t="s">
        <v>25</v>
      </c>
      <c r="C14" s="178"/>
      <c r="D14" s="20"/>
      <c r="E14" s="41"/>
    </row>
    <row r="15" spans="1:5" ht="15.75" thickBot="1" x14ac:dyDescent="0.3">
      <c r="A15" s="69"/>
      <c r="B15" s="70"/>
      <c r="C15" s="72"/>
      <c r="D15" s="20"/>
      <c r="E15" s="41"/>
    </row>
    <row r="16" spans="1:5" ht="17.25" thickTop="1" thickBot="1" x14ac:dyDescent="0.3">
      <c r="A16" s="73" t="s">
        <v>30</v>
      </c>
      <c r="B16" s="75" t="s">
        <v>31</v>
      </c>
      <c r="C16" s="74"/>
      <c r="D16" s="20"/>
      <c r="E16" s="41"/>
    </row>
    <row r="17" spans="1:5" ht="15.75" thickTop="1" x14ac:dyDescent="0.25">
      <c r="A17" s="33" t="s">
        <v>32</v>
      </c>
      <c r="B17" s="23" t="s">
        <v>25</v>
      </c>
      <c r="C17" s="179"/>
      <c r="D17" s="20"/>
      <c r="E17" s="41"/>
    </row>
    <row r="18" spans="1:5" x14ac:dyDescent="0.25">
      <c r="A18" s="63" t="s">
        <v>33</v>
      </c>
      <c r="B18" s="16" t="s">
        <v>25</v>
      </c>
      <c r="C18" s="180"/>
      <c r="D18" s="20"/>
      <c r="E18" s="41"/>
    </row>
    <row r="19" spans="1:5" ht="45" x14ac:dyDescent="0.25">
      <c r="A19" s="15" t="s">
        <v>34</v>
      </c>
      <c r="B19" s="16" t="s">
        <v>35</v>
      </c>
      <c r="C19" s="180"/>
      <c r="D19" s="20"/>
      <c r="E19" s="41"/>
    </row>
    <row r="20" spans="1:5" x14ac:dyDescent="0.25">
      <c r="A20" s="18" t="s">
        <v>36</v>
      </c>
      <c r="B20" s="152" t="s">
        <v>37</v>
      </c>
      <c r="C20" s="180"/>
      <c r="D20" s="20"/>
      <c r="E20" s="41"/>
    </row>
    <row r="21" spans="1:5" x14ac:dyDescent="0.25">
      <c r="A21" s="226" t="s">
        <v>38</v>
      </c>
      <c r="B21" s="152" t="s">
        <v>39</v>
      </c>
      <c r="C21" s="180"/>
      <c r="D21" s="20"/>
      <c r="E21" s="41"/>
    </row>
    <row r="22" spans="1:5" x14ac:dyDescent="0.25">
      <c r="A22" s="226"/>
      <c r="B22" s="152" t="s">
        <v>194</v>
      </c>
      <c r="C22" s="180"/>
      <c r="D22" s="20"/>
      <c r="E22" s="41"/>
    </row>
    <row r="23" spans="1:5" x14ac:dyDescent="0.25">
      <c r="A23" s="226"/>
      <c r="B23" s="152" t="s">
        <v>195</v>
      </c>
      <c r="C23" s="180"/>
      <c r="D23" s="20"/>
      <c r="E23" s="41"/>
    </row>
    <row r="24" spans="1:5" x14ac:dyDescent="0.25">
      <c r="A24" s="226"/>
      <c r="B24" s="152" t="s">
        <v>196</v>
      </c>
      <c r="C24" s="180"/>
      <c r="D24" s="20"/>
      <c r="E24" s="41"/>
    </row>
    <row r="25" spans="1:5" x14ac:dyDescent="0.25">
      <c r="A25" s="226"/>
      <c r="B25" s="152" t="s">
        <v>197</v>
      </c>
      <c r="C25" s="180"/>
      <c r="D25" s="20"/>
      <c r="E25" s="41"/>
    </row>
    <row r="26" spans="1:5" x14ac:dyDescent="0.25">
      <c r="A26" s="226"/>
      <c r="B26" s="152" t="s">
        <v>198</v>
      </c>
      <c r="C26" s="180"/>
      <c r="D26" s="20"/>
      <c r="E26" s="41"/>
    </row>
    <row r="27" spans="1:5" x14ac:dyDescent="0.25">
      <c r="A27" s="226"/>
      <c r="B27" s="152" t="s">
        <v>199</v>
      </c>
      <c r="C27" s="180"/>
      <c r="D27" s="20"/>
      <c r="E27" s="41"/>
    </row>
    <row r="28" spans="1:5" x14ac:dyDescent="0.25">
      <c r="A28" s="226"/>
      <c r="B28" s="152" t="s">
        <v>200</v>
      </c>
      <c r="C28" s="180"/>
      <c r="D28" s="20"/>
      <c r="E28" s="41"/>
    </row>
    <row r="29" spans="1:5" ht="15.75" thickBot="1" x14ac:dyDescent="0.3">
      <c r="A29" s="227"/>
      <c r="B29" s="67" t="s">
        <v>201</v>
      </c>
      <c r="C29" s="181"/>
      <c r="D29" s="20"/>
      <c r="E29" s="41"/>
    </row>
    <row r="30" spans="1:5" ht="16.5" thickTop="1" thickBot="1" x14ac:dyDescent="0.3">
      <c r="A30" s="85"/>
      <c r="B30" s="86"/>
      <c r="C30" s="86"/>
      <c r="D30" s="20"/>
      <c r="E30" s="41"/>
    </row>
    <row r="31" spans="1:5" x14ac:dyDescent="0.25">
      <c r="A31" s="87" t="s">
        <v>49</v>
      </c>
      <c r="B31" s="88"/>
      <c r="C31" s="89"/>
      <c r="D31" s="20"/>
      <c r="E31" s="41"/>
    </row>
    <row r="32" spans="1:5" x14ac:dyDescent="0.25">
      <c r="A32" s="22" t="s">
        <v>50</v>
      </c>
      <c r="B32" s="34" t="s">
        <v>25</v>
      </c>
      <c r="C32" s="182"/>
      <c r="D32" s="20"/>
      <c r="E32" s="41"/>
    </row>
    <row r="33" spans="1:5" ht="30.75" thickBot="1" x14ac:dyDescent="0.3">
      <c r="A33" s="141" t="s">
        <v>51</v>
      </c>
      <c r="B33" s="35" t="s">
        <v>52</v>
      </c>
      <c r="C33" s="183"/>
      <c r="D33" s="20"/>
      <c r="E33" s="41"/>
    </row>
    <row r="34" spans="1:5" ht="15.75" thickBot="1" x14ac:dyDescent="0.3">
      <c r="A34" s="31"/>
      <c r="B34" s="30"/>
      <c r="C34" s="20"/>
      <c r="D34" s="20"/>
      <c r="E34" s="41"/>
    </row>
    <row r="35" spans="1:5" ht="18.75" x14ac:dyDescent="0.3">
      <c r="A35" s="77" t="s">
        <v>53</v>
      </c>
      <c r="B35" s="76"/>
      <c r="C35" s="76"/>
      <c r="D35" s="76"/>
      <c r="E35" s="95"/>
    </row>
    <row r="36" spans="1:5" x14ac:dyDescent="0.25">
      <c r="A36" s="11" t="s">
        <v>54</v>
      </c>
      <c r="B36" s="79" t="s">
        <v>55</v>
      </c>
      <c r="C36" s="184"/>
      <c r="D36" s="21"/>
      <c r="E36" s="39"/>
    </row>
    <row r="37" spans="1:5" x14ac:dyDescent="0.25">
      <c r="A37" s="11"/>
      <c r="B37" s="79"/>
      <c r="C37" s="148" t="s">
        <v>33</v>
      </c>
      <c r="D37" s="148" t="s">
        <v>56</v>
      </c>
      <c r="E37" s="40"/>
    </row>
    <row r="38" spans="1:5" ht="90" x14ac:dyDescent="0.25">
      <c r="A38" s="15" t="s">
        <v>57</v>
      </c>
      <c r="B38" s="47" t="s">
        <v>58</v>
      </c>
      <c r="C38" s="178"/>
      <c r="D38" s="178"/>
      <c r="E38" s="96" t="s">
        <v>59</v>
      </c>
    </row>
    <row r="39" spans="1:5" ht="90.75" thickBot="1" x14ac:dyDescent="0.3">
      <c r="A39" s="81" t="s">
        <v>60</v>
      </c>
      <c r="B39" s="82" t="s">
        <v>61</v>
      </c>
      <c r="C39" s="185"/>
      <c r="D39" s="185"/>
      <c r="E39" s="96" t="s">
        <v>59</v>
      </c>
    </row>
    <row r="40" spans="1:5" x14ac:dyDescent="0.25">
      <c r="A40" s="78" t="s">
        <v>191</v>
      </c>
      <c r="B40" s="94"/>
      <c r="C40" s="83"/>
      <c r="D40" s="84"/>
      <c r="E40" s="41"/>
    </row>
    <row r="41" spans="1:5" ht="45" x14ac:dyDescent="0.25">
      <c r="A41" s="22" t="s">
        <v>62</v>
      </c>
      <c r="B41" s="79" t="s">
        <v>63</v>
      </c>
      <c r="C41" s="186"/>
      <c r="D41" s="14"/>
      <c r="E41" s="41"/>
    </row>
    <row r="42" spans="1:5" x14ac:dyDescent="0.25">
      <c r="A42" s="93" t="s">
        <v>64</v>
      </c>
      <c r="B42" s="47" t="s">
        <v>65</v>
      </c>
      <c r="C42" s="187"/>
      <c r="D42" s="17"/>
      <c r="E42" s="41"/>
    </row>
    <row r="43" spans="1:5" x14ac:dyDescent="0.25">
      <c r="A43" s="93" t="s">
        <v>66</v>
      </c>
      <c r="B43" s="47" t="s">
        <v>65</v>
      </c>
      <c r="C43" s="187"/>
      <c r="D43" s="17"/>
      <c r="E43" s="41"/>
    </row>
    <row r="44" spans="1:5" x14ac:dyDescent="0.25">
      <c r="A44" s="93" t="s">
        <v>67</v>
      </c>
      <c r="B44" s="47" t="s">
        <v>65</v>
      </c>
      <c r="C44" s="187"/>
      <c r="D44" s="17"/>
      <c r="E44" s="41"/>
    </row>
    <row r="45" spans="1:5" x14ac:dyDescent="0.25">
      <c r="A45" s="93" t="s">
        <v>68</v>
      </c>
      <c r="B45" s="47" t="s">
        <v>65</v>
      </c>
      <c r="C45" s="187"/>
      <c r="D45" s="17"/>
      <c r="E45" s="41"/>
    </row>
    <row r="46" spans="1:5" x14ac:dyDescent="0.25">
      <c r="A46" s="93" t="s">
        <v>69</v>
      </c>
      <c r="B46" s="47" t="s">
        <v>65</v>
      </c>
      <c r="C46" s="187"/>
      <c r="D46" s="17"/>
      <c r="E46" s="41"/>
    </row>
    <row r="47" spans="1:5" ht="29.25" customHeight="1" thickBot="1" x14ac:dyDescent="0.3">
      <c r="A47" s="97" t="s">
        <v>70</v>
      </c>
      <c r="B47" s="98" t="s">
        <v>71</v>
      </c>
      <c r="C47" s="188"/>
      <c r="D47" s="101"/>
      <c r="E47" s="44"/>
    </row>
    <row r="48" spans="1:5" ht="16.5" thickTop="1" thickBot="1" x14ac:dyDescent="0.3"/>
    <row r="49" spans="1:17" s="104" customFormat="1" ht="27" thickTop="1" x14ac:dyDescent="0.4">
      <c r="A49" s="228" t="s">
        <v>72</v>
      </c>
      <c r="B49" s="228"/>
      <c r="C49" s="114" t="s">
        <v>73</v>
      </c>
      <c r="D49" s="114" t="s">
        <v>74</v>
      </c>
      <c r="E49" s="114" t="s">
        <v>75</v>
      </c>
      <c r="F49" s="114" t="s">
        <v>76</v>
      </c>
      <c r="G49" s="114" t="s">
        <v>77</v>
      </c>
      <c r="H49" s="114" t="s">
        <v>78</v>
      </c>
      <c r="I49" s="114" t="s">
        <v>79</v>
      </c>
      <c r="J49" s="114" t="s">
        <v>80</v>
      </c>
      <c r="K49" s="114" t="s">
        <v>81</v>
      </c>
      <c r="L49" s="114" t="s">
        <v>82</v>
      </c>
      <c r="M49" s="111" t="s">
        <v>83</v>
      </c>
      <c r="N49" s="112"/>
      <c r="O49" s="112"/>
      <c r="P49" s="112"/>
      <c r="Q49" s="112"/>
    </row>
    <row r="50" spans="1:17" s="103" customFormat="1" x14ac:dyDescent="0.25">
      <c r="A50" s="107" t="s">
        <v>85</v>
      </c>
      <c r="B50" s="108" t="s">
        <v>86</v>
      </c>
      <c r="C50" s="178"/>
      <c r="D50" s="178"/>
      <c r="E50" s="178"/>
      <c r="F50" s="178"/>
      <c r="G50" s="178"/>
      <c r="H50" s="178"/>
      <c r="I50" s="178"/>
      <c r="J50" s="178"/>
      <c r="K50" s="178"/>
      <c r="L50" s="178"/>
    </row>
    <row r="51" spans="1:17" s="103" customFormat="1" ht="60" x14ac:dyDescent="0.25">
      <c r="A51" s="107" t="s">
        <v>9</v>
      </c>
      <c r="B51" s="47" t="s">
        <v>87</v>
      </c>
      <c r="C51" s="178"/>
      <c r="D51" s="178"/>
      <c r="E51" s="178"/>
      <c r="F51" s="178"/>
      <c r="G51" s="178"/>
      <c r="H51" s="178"/>
      <c r="I51" s="178"/>
      <c r="J51" s="178"/>
      <c r="K51" s="178"/>
      <c r="L51" s="178"/>
    </row>
    <row r="52" spans="1:17" s="103" customFormat="1" x14ac:dyDescent="0.25">
      <c r="A52" s="107" t="s">
        <v>88</v>
      </c>
      <c r="B52" s="108" t="s">
        <v>25</v>
      </c>
      <c r="C52" s="178"/>
      <c r="D52" s="178"/>
      <c r="E52" s="178"/>
      <c r="F52" s="178"/>
      <c r="G52" s="178"/>
      <c r="H52" s="178"/>
      <c r="I52" s="178"/>
      <c r="J52" s="178"/>
      <c r="K52" s="178"/>
      <c r="L52" s="178"/>
    </row>
    <row r="53" spans="1:17" s="103" customFormat="1" ht="105" x14ac:dyDescent="0.25">
      <c r="A53" s="107" t="s">
        <v>89</v>
      </c>
      <c r="B53" s="47" t="s">
        <v>90</v>
      </c>
      <c r="C53" s="178"/>
      <c r="D53" s="178"/>
      <c r="E53" s="178"/>
      <c r="F53" s="178"/>
      <c r="G53" s="178"/>
      <c r="H53" s="178"/>
      <c r="I53" s="178"/>
      <c r="J53" s="178"/>
      <c r="K53" s="178"/>
      <c r="L53" s="178"/>
    </row>
    <row r="54" spans="1:17" s="103" customFormat="1" x14ac:dyDescent="0.25">
      <c r="A54" s="109" t="s">
        <v>193</v>
      </c>
      <c r="B54" s="47" t="s">
        <v>96</v>
      </c>
      <c r="C54" s="178"/>
      <c r="D54" s="178"/>
      <c r="E54" s="178"/>
      <c r="F54" s="178"/>
      <c r="G54" s="178"/>
      <c r="H54" s="178"/>
      <c r="I54" s="178"/>
      <c r="J54" s="178"/>
      <c r="K54" s="178"/>
      <c r="L54" s="178"/>
    </row>
    <row r="55" spans="1:17" s="103" customFormat="1" x14ac:dyDescent="0.25">
      <c r="A55" s="220" t="s">
        <v>97</v>
      </c>
      <c r="B55" s="47" t="s">
        <v>98</v>
      </c>
      <c r="C55" s="178"/>
      <c r="D55" s="178"/>
      <c r="E55" s="178"/>
      <c r="F55" s="178"/>
      <c r="G55" s="178"/>
      <c r="H55" s="178"/>
      <c r="I55" s="178"/>
      <c r="J55" s="178"/>
      <c r="K55" s="178"/>
      <c r="L55" s="178"/>
    </row>
    <row r="56" spans="1:17" s="103" customFormat="1" x14ac:dyDescent="0.25">
      <c r="A56" s="221"/>
      <c r="B56" s="47" t="s">
        <v>99</v>
      </c>
      <c r="C56" s="178"/>
      <c r="D56" s="178"/>
      <c r="E56" s="178"/>
      <c r="F56" s="178"/>
      <c r="G56" s="178"/>
      <c r="H56" s="178"/>
      <c r="I56" s="178"/>
      <c r="J56" s="178"/>
      <c r="K56" s="178"/>
      <c r="L56" s="178"/>
    </row>
    <row r="57" spans="1:17" s="103" customFormat="1" x14ac:dyDescent="0.25">
      <c r="A57" s="113" t="s">
        <v>100</v>
      </c>
      <c r="B57" s="47" t="s">
        <v>25</v>
      </c>
      <c r="C57" s="178"/>
      <c r="D57" s="178"/>
      <c r="E57" s="178"/>
      <c r="F57" s="178"/>
      <c r="G57" s="178"/>
      <c r="H57" s="178"/>
      <c r="I57" s="178"/>
      <c r="J57" s="178"/>
      <c r="K57" s="178"/>
      <c r="L57" s="178"/>
    </row>
    <row r="58" spans="1:17" s="103" customFormat="1" x14ac:dyDescent="0.25">
      <c r="A58" s="113" t="s">
        <v>101</v>
      </c>
      <c r="B58" s="47" t="s">
        <v>15</v>
      </c>
      <c r="C58" s="178"/>
      <c r="D58" s="178"/>
      <c r="E58" s="178"/>
      <c r="F58" s="178"/>
      <c r="G58" s="178"/>
      <c r="H58" s="178"/>
      <c r="I58" s="178"/>
      <c r="J58" s="178"/>
      <c r="K58" s="178"/>
      <c r="L58" s="178"/>
    </row>
    <row r="59" spans="1:17" s="3" customFormat="1" ht="19.5" customHeight="1" thickBot="1" x14ac:dyDescent="0.3">
      <c r="A59" s="20"/>
      <c r="B59" s="30"/>
      <c r="C59" s="135"/>
      <c r="D59" s="135"/>
      <c r="E59" s="135"/>
      <c r="F59" s="135"/>
      <c r="G59" s="135"/>
      <c r="H59" s="135"/>
      <c r="I59" s="135"/>
      <c r="J59" s="135"/>
      <c r="K59" s="135"/>
      <c r="L59" s="135"/>
    </row>
    <row r="60" spans="1:17" s="137" customFormat="1" ht="18.75" x14ac:dyDescent="0.3">
      <c r="A60" s="136" t="s">
        <v>53</v>
      </c>
      <c r="C60" s="139"/>
      <c r="D60" s="139"/>
      <c r="E60" s="139"/>
      <c r="F60" s="139"/>
      <c r="G60" s="139"/>
      <c r="H60" s="139"/>
      <c r="I60" s="139"/>
      <c r="J60" s="139"/>
      <c r="K60" s="139"/>
      <c r="L60" s="139"/>
    </row>
    <row r="61" spans="1:17" s="103" customFormat="1" x14ac:dyDescent="0.25">
      <c r="A61" s="116" t="s">
        <v>105</v>
      </c>
      <c r="B61" s="47" t="s">
        <v>106</v>
      </c>
      <c r="C61" s="189"/>
      <c r="D61" s="189"/>
      <c r="E61" s="189"/>
      <c r="F61" s="189"/>
      <c r="G61" s="189"/>
      <c r="H61" s="189"/>
      <c r="I61" s="189"/>
      <c r="J61" s="189"/>
      <c r="K61" s="189"/>
      <c r="L61" s="189"/>
    </row>
    <row r="62" spans="1:17" s="103" customFormat="1" ht="30" x14ac:dyDescent="0.25">
      <c r="A62" s="117" t="s">
        <v>107</v>
      </c>
      <c r="B62" s="47" t="s">
        <v>106</v>
      </c>
      <c r="C62" s="189"/>
      <c r="D62" s="189"/>
      <c r="E62" s="189"/>
      <c r="F62" s="189"/>
      <c r="G62" s="189"/>
      <c r="H62" s="189"/>
      <c r="I62" s="189"/>
      <c r="J62" s="189"/>
      <c r="K62" s="189"/>
      <c r="L62" s="189"/>
    </row>
    <row r="63" spans="1:17" s="4" customFormat="1" x14ac:dyDescent="0.25">
      <c r="A63" s="121" t="s">
        <v>108</v>
      </c>
      <c r="B63" s="82" t="s">
        <v>106</v>
      </c>
      <c r="C63" s="190"/>
      <c r="D63" s="190"/>
      <c r="E63" s="190"/>
      <c r="F63" s="190"/>
      <c r="G63" s="190"/>
      <c r="H63" s="190"/>
      <c r="I63" s="190"/>
      <c r="J63" s="190"/>
      <c r="K63" s="190"/>
      <c r="L63" s="190"/>
    </row>
    <row r="64" spans="1:17" s="4" customFormat="1" ht="15.75" thickBot="1" x14ac:dyDescent="0.3">
      <c r="A64" s="121"/>
      <c r="B64" s="32"/>
      <c r="C64" s="123"/>
      <c r="D64" s="123"/>
      <c r="E64" s="123"/>
      <c r="F64" s="123"/>
      <c r="G64" s="123"/>
      <c r="H64" s="123"/>
      <c r="I64" s="123"/>
      <c r="J64" s="123"/>
      <c r="K64" s="123"/>
      <c r="L64" s="123"/>
    </row>
    <row r="65" spans="1:12" s="125" customFormat="1" x14ac:dyDescent="0.25">
      <c r="A65" s="124" t="s">
        <v>113</v>
      </c>
      <c r="C65" s="142"/>
      <c r="D65" s="142"/>
      <c r="E65" s="142"/>
      <c r="F65" s="142"/>
      <c r="G65" s="142"/>
      <c r="H65" s="142"/>
      <c r="I65" s="142"/>
      <c r="J65" s="142"/>
      <c r="K65" s="142"/>
      <c r="L65" s="142"/>
    </row>
    <row r="66" spans="1:12" s="103" customFormat="1" x14ac:dyDescent="0.25">
      <c r="A66" s="113" t="s">
        <v>114</v>
      </c>
      <c r="B66" s="47" t="s">
        <v>106</v>
      </c>
      <c r="C66" s="191"/>
      <c r="D66" s="191"/>
      <c r="E66" s="191"/>
      <c r="F66" s="191"/>
      <c r="G66" s="191"/>
      <c r="H66" s="191"/>
      <c r="I66" s="191"/>
      <c r="J66" s="191"/>
      <c r="K66" s="191"/>
      <c r="L66" s="191"/>
    </row>
    <row r="67" spans="1:12" s="3" customFormat="1" ht="15.75" thickBot="1" x14ac:dyDescent="0.3">
      <c r="A67" s="57" t="s">
        <v>115</v>
      </c>
      <c r="B67" s="80" t="s">
        <v>116</v>
      </c>
      <c r="C67" s="192" t="s">
        <v>117</v>
      </c>
      <c r="D67" s="192" t="s">
        <v>117</v>
      </c>
      <c r="E67" s="192" t="s">
        <v>117</v>
      </c>
      <c r="F67" s="192" t="s">
        <v>117</v>
      </c>
      <c r="G67" s="192" t="s">
        <v>117</v>
      </c>
      <c r="H67" s="192" t="s">
        <v>117</v>
      </c>
      <c r="I67" s="192" t="s">
        <v>117</v>
      </c>
      <c r="J67" s="192" t="s">
        <v>117</v>
      </c>
      <c r="K67" s="192" t="s">
        <v>117</v>
      </c>
      <c r="L67" s="192" t="s">
        <v>117</v>
      </c>
    </row>
    <row r="68" spans="1:12" s="5" customFormat="1" ht="15.75" thickBot="1" x14ac:dyDescent="0.3">
      <c r="A68" s="62"/>
      <c r="B68" s="127"/>
      <c r="C68" s="128"/>
      <c r="D68" s="128"/>
      <c r="E68" s="128"/>
      <c r="F68" s="128"/>
      <c r="G68" s="128"/>
      <c r="H68" s="128"/>
      <c r="I68" s="128"/>
      <c r="J68" s="128"/>
      <c r="K68" s="128"/>
      <c r="L68" s="128"/>
    </row>
    <row r="69" spans="1:12" s="130" customFormat="1" x14ac:dyDescent="0.25">
      <c r="A69" s="129" t="s">
        <v>118</v>
      </c>
      <c r="C69" s="143"/>
      <c r="D69" s="143"/>
      <c r="E69" s="143"/>
      <c r="F69" s="143"/>
      <c r="G69" s="143"/>
      <c r="H69" s="143"/>
      <c r="I69" s="143"/>
      <c r="J69" s="143"/>
      <c r="K69" s="143"/>
      <c r="L69" s="143"/>
    </row>
    <row r="70" spans="1:12" x14ac:dyDescent="0.25">
      <c r="A70" s="115" t="s">
        <v>119</v>
      </c>
      <c r="B70" s="110"/>
      <c r="C70" s="193"/>
      <c r="D70" s="193"/>
      <c r="E70" s="193"/>
      <c r="F70" s="193"/>
      <c r="G70" s="193"/>
      <c r="H70" s="193"/>
      <c r="I70" s="193"/>
      <c r="J70" s="193"/>
      <c r="K70" s="193"/>
      <c r="L70" s="193"/>
    </row>
    <row r="71" spans="1:12" s="3" customFormat="1" ht="15.75" thickBot="1" x14ac:dyDescent="0.3">
      <c r="A71" s="57" t="s">
        <v>120</v>
      </c>
      <c r="B71" s="134" t="s">
        <v>121</v>
      </c>
      <c r="C71" s="194"/>
      <c r="D71" s="194"/>
      <c r="E71" s="194"/>
      <c r="F71" s="194"/>
      <c r="G71" s="194"/>
      <c r="H71" s="194"/>
      <c r="I71" s="194"/>
      <c r="J71" s="194"/>
      <c r="K71" s="194"/>
      <c r="L71" s="194"/>
    </row>
    <row r="72" spans="1:12" s="5" customFormat="1" ht="15.75" thickBot="1" x14ac:dyDescent="0.3">
      <c r="A72" s="62"/>
      <c r="B72" s="10"/>
      <c r="C72" s="128"/>
      <c r="D72" s="128"/>
      <c r="E72" s="128"/>
      <c r="F72" s="128"/>
      <c r="G72" s="128"/>
      <c r="H72" s="128"/>
      <c r="I72" s="128"/>
      <c r="J72" s="128"/>
      <c r="K72" s="128"/>
      <c r="L72" s="128"/>
    </row>
    <row r="73" spans="1:12" s="131" customFormat="1" x14ac:dyDescent="0.25">
      <c r="A73" s="129" t="s">
        <v>122</v>
      </c>
      <c r="C73" s="144"/>
      <c r="D73" s="144"/>
      <c r="E73" s="144"/>
      <c r="F73" s="144"/>
      <c r="G73" s="144"/>
      <c r="H73" s="144"/>
      <c r="I73" s="144"/>
      <c r="J73" s="144"/>
      <c r="K73" s="144"/>
      <c r="L73" s="144"/>
    </row>
    <row r="74" spans="1:12" s="103" customFormat="1" x14ac:dyDescent="0.25">
      <c r="A74" s="116" t="s">
        <v>124</v>
      </c>
      <c r="B74" s="47" t="s">
        <v>106</v>
      </c>
      <c r="C74" s="195"/>
      <c r="D74" s="195"/>
      <c r="E74" s="195"/>
      <c r="F74" s="195"/>
      <c r="G74" s="195"/>
      <c r="H74" s="195"/>
      <c r="I74" s="195"/>
      <c r="J74" s="195"/>
      <c r="K74" s="195"/>
      <c r="L74" s="195"/>
    </row>
    <row r="75" spans="1:12" s="103" customFormat="1" x14ac:dyDescent="0.25">
      <c r="A75" s="116" t="s">
        <v>125</v>
      </c>
      <c r="B75" s="47" t="s">
        <v>106</v>
      </c>
      <c r="C75" s="195"/>
      <c r="D75" s="195"/>
      <c r="E75" s="195"/>
      <c r="F75" s="195"/>
      <c r="G75" s="195"/>
      <c r="H75" s="195"/>
      <c r="I75" s="195"/>
      <c r="J75" s="195"/>
      <c r="K75" s="195"/>
      <c r="L75" s="195"/>
    </row>
    <row r="76" spans="1:12" s="103" customFormat="1" x14ac:dyDescent="0.25">
      <c r="A76" s="116" t="s">
        <v>126</v>
      </c>
      <c r="B76" s="108" t="s">
        <v>127</v>
      </c>
      <c r="C76" s="195"/>
      <c r="D76" s="195"/>
      <c r="E76" s="195"/>
      <c r="F76" s="195"/>
      <c r="G76" s="195"/>
      <c r="H76" s="195"/>
      <c r="I76" s="195"/>
      <c r="J76" s="195"/>
      <c r="K76" s="195"/>
      <c r="L76" s="195"/>
    </row>
    <row r="77" spans="1:12" s="103" customFormat="1" ht="60" x14ac:dyDescent="0.25">
      <c r="A77" s="116" t="s">
        <v>128</v>
      </c>
      <c r="B77" s="47" t="s">
        <v>129</v>
      </c>
      <c r="C77" s="196"/>
      <c r="D77" s="196"/>
      <c r="E77" s="196"/>
      <c r="F77" s="196"/>
      <c r="G77" s="196"/>
      <c r="H77" s="196"/>
      <c r="I77" s="196"/>
      <c r="J77" s="196"/>
      <c r="K77" s="196"/>
      <c r="L77" s="196"/>
    </row>
    <row r="78" spans="1:12" s="103" customFormat="1" x14ac:dyDescent="0.25">
      <c r="A78" s="116" t="s">
        <v>130</v>
      </c>
      <c r="B78" s="47" t="s">
        <v>131</v>
      </c>
      <c r="C78" s="197"/>
      <c r="D78" s="197"/>
      <c r="E78" s="197"/>
      <c r="F78" s="197"/>
      <c r="G78" s="197"/>
      <c r="H78" s="197"/>
      <c r="I78" s="197"/>
      <c r="J78" s="197"/>
      <c r="K78" s="197"/>
      <c r="L78" s="197"/>
    </row>
    <row r="79" spans="1:12" s="102" customFormat="1" ht="15.75" thickBot="1" x14ac:dyDescent="0.3">
      <c r="A79" s="132" t="s">
        <v>132</v>
      </c>
      <c r="B79" s="98" t="s">
        <v>131</v>
      </c>
      <c r="C79" s="198"/>
      <c r="D79" s="198"/>
      <c r="E79" s="198"/>
      <c r="F79" s="198"/>
      <c r="G79" s="198"/>
      <c r="H79" s="198"/>
      <c r="I79" s="198"/>
      <c r="J79" s="198"/>
      <c r="K79" s="198"/>
      <c r="L79" s="198"/>
    </row>
    <row r="80" spans="1:12" ht="15.75" thickTop="1" x14ac:dyDescent="0.25"/>
  </sheetData>
  <sheetProtection algorithmName="SHA-512" hashValue="QTnzutgnDCWWLgDRSeaskziGvLfqi/q2H2pDElfhG0g0rrx+NlnnMXyWp97Om3YzbWKTLq6CkPSxK+7HxpLu/A==" saltValue="XdoTfi92AgML5yMe/e88xA==" spinCount="100000" sheet="1" objects="1" scenarios="1" selectLockedCells="1"/>
  <mergeCells count="9">
    <mergeCell ref="A2:C2"/>
    <mergeCell ref="A3:C3"/>
    <mergeCell ref="A4:C4"/>
    <mergeCell ref="D6:E6"/>
    <mergeCell ref="A55:A56"/>
    <mergeCell ref="D7:E7"/>
    <mergeCell ref="A9:B9"/>
    <mergeCell ref="A21:A29"/>
    <mergeCell ref="A49:B49"/>
  </mergeCells>
  <dataValidations count="19">
    <dataValidation type="decimal" errorStyle="warning" operator="greaterThan" allowBlank="1" showInputMessage="1" showErrorMessage="1" error="[MWh]" sqref="C77:L77">
      <formula1>0</formula1>
    </dataValidation>
    <dataValidation type="decimal" errorStyle="warning" operator="greaterThan" allowBlank="1" showInputMessage="1" showErrorMessage="1" error="[m]" sqref="C71:L71">
      <formula1>0</formula1>
    </dataValidation>
    <dataValidation type="decimal" errorStyle="warning" operator="greaterThanOrEqual" allowBlank="1" showInputMessage="1" showErrorMessage="1" error="[MW]" sqref="C62:L62 C75:L75">
      <formula1>0</formula1>
    </dataValidation>
    <dataValidation type="decimal" errorStyle="warning" operator="greaterThan" allowBlank="1" showInputMessage="1" showErrorMessage="1" error="[MW]" sqref="C63:L63 C66:L66 C74:L74 C78:L79 C61:L61">
      <formula1>0</formula1>
    </dataValidation>
    <dataValidation type="decimal" errorStyle="warning" operator="notEqual" allowBlank="1" showInputMessage="1" showErrorMessage="1" error="%/min oder MW/min" sqref="D38:D39">
      <formula1>0</formula1>
    </dataValidation>
    <dataValidation type="whole" errorStyle="warning" allowBlank="1" showInputMessage="1" showErrorMessage="1" error="Ganze Zahl in Minuten." prompt="Bitte ausfüllen, falls Aufforderungsfall. Ganze Zahl in Minuten." sqref="C33">
      <formula1>0</formula1>
      <formula2>10000</formula2>
    </dataValidation>
    <dataValidation type="decimal" errorStyle="warning" operator="greaterThanOrEqual" allowBlank="1" showInputMessage="1" showErrorMessage="1" error="Schrittweite in angegebener Einheit, sofern Anlage in gleichmäßigen Schritten steuerbar. Andernfalls bitte 0 eintragen und mögliche Stufen unten manuell eintragen." sqref="C19">
      <formula1>0</formula1>
    </dataValidation>
    <dataValidation type="decimal" errorStyle="warning" operator="greaterThanOrEqual" allowBlank="1" showInputMessage="1" showErrorMessage="1" error="Zahlenwert eingeben" sqref="C20:C29">
      <formula1>0</formula1>
    </dataValidation>
    <dataValidation type="custom" errorStyle="warning" allowBlank="1" showInputMessage="1" showErrorMessage="1" error="15- oder 17-stellige alphanumerische ID" sqref="C50:L50">
      <formula1>AND((LEN(C50)=15) + (LEN(C50)=17),SUM(--ISNUMBER(FIND(MID(C50,ROW(INDIRECT("1:"&amp;LEN(C50))),1),"ABCDEFGEHJKLMNOPQRSTUVWXYZabcdefgehjklmnopqrstuvwxyz0123456789")))=LEN(C50))</formula1>
    </dataValidation>
    <dataValidation errorStyle="warning" showInputMessage="1" showErrorMessage="1" prompt="Bitte auswählen" sqref="C68:L68"/>
    <dataValidation errorStyle="warning" allowBlank="1" showInputMessage="1" showErrorMessage="1" prompt="MW, 3 Nachkommastellen" sqref="C37"/>
    <dataValidation type="whole" errorStyle="information" allowBlank="1" showInputMessage="1" showErrorMessage="1" error="[%] ganze Zahl" sqref="C76:L76">
      <formula1>0</formula1>
      <formula2>100</formula2>
    </dataValidation>
    <dataValidation type="custom"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C58:L58 C10">
      <formula1>AND(COUNTIF(C10, "A10?????????????") + COUNTIF(C10, "NDE?????????????"),SUM(--ISNUMBER(FIND(MID(C10,ROW(INDIRECT("1:"&amp;LEN(C10))),1),"0123456789")))&gt;LEN(C10)-4)</formula1>
    </dataValidation>
    <dataValidation type="custom" errorStyle="warning" showInputMessage="1" showErrorMessage="1" error="Energy Identification Code, W-Code, 16 alphanumerische Zeichen, Beispiel: &quot;11W1234567890123&quot;" prompt="Energy Identification Code, W-Code, 16 alphanumerische Zeichen" sqref="C53:L53">
      <formula1>COUNTIF(C53,"??W?????????????")</formula1>
    </dataValidation>
    <dataValidation type="textLength" errorStyle="warning" operator="lessThanOrEqual" allowBlank="1" showInputMessage="1" showErrorMessage="1" prompt="Max. 35 Zeichen" sqref="C51:L51">
      <formula1>35</formula1>
    </dataValidation>
    <dataValidation type="whole" errorStyle="warning" operator="greaterThan" allowBlank="1" showInputMessage="1" showErrorMessage="1" error="Einheit: Minuten" prompt="Auszufüllen für thermische Kraftwerke. Einheit: Minuten" sqref="C41:C47">
      <formula1>0</formula1>
    </dataValidation>
    <dataValidation type="decimal" errorStyle="warning" allowBlank="1" showInputMessage="1" showErrorMessage="1" error="MW, 3 Nachkommastellen" prompt="MW, 3 Nachkommastellen" sqref="C36">
      <formula1>0</formula1>
      <formula2>999999.999</formula2>
    </dataValidation>
    <dataValidation type="whole" errorStyle="warning" allowBlank="1" showInputMessage="1" showErrorMessage="1" prompt="Bitte ausfüllen, falls Aufforderungsfall. Ganze Zahl in Minuten." sqref="C34">
      <formula1>0</formula1>
      <formula2>10000</formula2>
    </dataValidation>
    <dataValidation type="textLength" errorStyle="warning" operator="lessThanOrEqual" allowBlank="1" showInputMessage="1" showErrorMessage="1" sqref="C7">
      <formula1>35</formula1>
    </dataValidation>
  </dataValidations>
  <pageMargins left="0.70866141732283472" right="0.70866141732283472" top="0.78740157480314965" bottom="0.78740157480314965" header="0.31496062992125984" footer="0.31496062992125984"/>
  <pageSetup paperSize="9" scale="22"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Definitionen!$C$15:$C$16</xm:f>
          </x14:formula1>
          <xm:sqref>C18</xm:sqref>
        </x14:dataValidation>
        <x14:dataValidation type="list" allowBlank="1" showInputMessage="1" showErrorMessage="1" prompt="Bitte auswählen">
          <x14:formula1>
            <xm:f>Definitionen!$E$10:$E$11</xm:f>
          </x14:formula1>
          <xm:sqref>C14</xm:sqref>
        </x14:dataValidation>
        <x14:dataValidation type="list" errorStyle="warning" showInputMessage="1" showErrorMessage="1" prompt="Bitte auswählen">
          <x14:formula1>
            <xm:f>Definitionen!$C$27:$C$28</xm:f>
          </x14:formula1>
          <xm:sqref>C67:L67</xm:sqref>
        </x14:dataValidation>
        <x14:dataValidation type="list" showInputMessage="1" showErrorMessage="1" prompt="Bitte auswählen">
          <x14:formula1>
            <xm:f>Definitionen!$E$23:$E$25</xm:f>
          </x14:formula1>
          <xm:sqref>C57:L57</xm:sqref>
        </x14:dataValidation>
        <x14:dataValidation type="list" errorStyle="warning" showInputMessage="1" showErrorMessage="1" prompt="Bitte auswählen">
          <x14:formula1>
            <xm:f>Definitionen!$A$23:$A$24</xm:f>
          </x14:formula1>
          <xm:sqref>C52:L52</xm:sqref>
        </x14:dataValidation>
        <x14:dataValidation type="list" errorStyle="warning" showInputMessage="1" showErrorMessage="1" prompt="Bitte auswählen">
          <x14:formula1>
            <xm:f>Definitionen!$C$19:$C$20</xm:f>
          </x14:formula1>
          <xm:sqref>C38:C39</xm:sqref>
        </x14:dataValidation>
        <x14:dataValidation type="list" errorStyle="warning" allowBlank="1" showInputMessage="1" showErrorMessage="1" prompt="Bitte auswählen (falls Aufforderungsfall)">
          <x14:formula1>
            <xm:f>Definitionen!$E$6:$E$7</xm:f>
          </x14:formula1>
          <xm:sqref>C32</xm:sqref>
        </x14:dataValidation>
        <x14:dataValidation type="list" errorStyle="warning" showInputMessage="1" showErrorMessage="1" prompt="Bitte auswählen">
          <x14:formula1>
            <xm:f>Definitionen!$E$10:$E$11</xm:f>
          </x14:formula1>
          <xm:sqref>C14</xm:sqref>
        </x14:dataValidation>
        <x14:dataValidation type="list" allowBlank="1" showInputMessage="1" showErrorMessage="1" prompt="Bitte auswählen">
          <x14:formula1>
            <xm:f>Definitionen!$C$10:$C$12</xm:f>
          </x14:formula1>
          <xm:sqref>C17</xm:sqref>
        </x14:dataValidation>
        <x14:dataValidation type="list" allowBlank="1" showInputMessage="1" showErrorMessage="1" prompt="Bitte auswählen">
          <x14:formula1>
            <xm:f>Definitionen!$E$2:$E$3</xm:f>
          </x14:formula1>
          <xm:sqref>C13 C15</xm:sqref>
        </x14:dataValidation>
        <x14:dataValidation type="list" allowBlank="1" showInputMessage="1" showErrorMessage="1" prompt="Bitte auswählen">
          <x14:formula1>
            <xm:f>Definitionen!$C$2:$C$4</xm:f>
          </x14:formula1>
          <xm:sqref>C12</xm:sqref>
        </x14:dataValidation>
        <x14:dataValidation type="list" allowBlank="1" showInputMessage="1" showErrorMessage="1" prompt="Bitte auswählen">
          <x14:formula1>
            <xm:f>Definitionen!$A$2:$A$19</xm:f>
          </x14:formula1>
          <xm:sqref>C11</xm:sqref>
        </x14:dataValidation>
        <x14:dataValidation type="list" errorStyle="warning" allowBlank="1" showInputMessage="1" showErrorMessage="1" prompt="Bitte auswählen">
          <x14:formula1>
            <xm:f>Definitionen!$E$15:$E$19</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3"/>
  <sheetViews>
    <sheetView workbookViewId="0">
      <selection activeCell="E6" sqref="E6"/>
    </sheetView>
  </sheetViews>
  <sheetFormatPr baseColWidth="10" defaultColWidth="11.140625" defaultRowHeight="15" x14ac:dyDescent="0.25"/>
  <cols>
    <col min="1" max="1" width="37.140625" style="2" customWidth="1"/>
    <col min="2" max="2" width="55.42578125" style="2" customWidth="1"/>
    <col min="3" max="3" width="9.28515625" style="2" customWidth="1"/>
    <col min="4" max="4" width="11.140625" style="2"/>
    <col min="5" max="5" width="27.140625" style="2" customWidth="1"/>
    <col min="6" max="6" width="27.5703125" style="2" customWidth="1"/>
    <col min="7" max="7" width="44.85546875" style="2" customWidth="1"/>
    <col min="8" max="14" width="18.28515625" style="2" customWidth="1"/>
    <col min="15" max="15" width="37.28515625" style="2" customWidth="1"/>
    <col min="16" max="16384" width="11.140625" style="2"/>
  </cols>
  <sheetData>
    <row r="2" spans="1:10" ht="21" x14ac:dyDescent="0.35">
      <c r="A2" s="215" t="s">
        <v>0</v>
      </c>
      <c r="B2" s="215"/>
      <c r="C2" s="215"/>
      <c r="D2" s="215"/>
      <c r="E2" s="215"/>
    </row>
    <row r="3" spans="1:10" ht="23.25" x14ac:dyDescent="0.35">
      <c r="A3" s="216" t="s">
        <v>1</v>
      </c>
      <c r="B3" s="216"/>
      <c r="C3" s="216"/>
      <c r="D3" s="216"/>
      <c r="E3" s="216"/>
    </row>
    <row r="4" spans="1:10" x14ac:dyDescent="0.25">
      <c r="A4" s="231" t="s">
        <v>192</v>
      </c>
      <c r="B4" s="231"/>
      <c r="C4" s="231"/>
      <c r="D4" s="231"/>
      <c r="E4" s="231"/>
      <c r="F4" s="151"/>
      <c r="G4" s="151"/>
    </row>
    <row r="5" spans="1:10" ht="15.75" thickBot="1" x14ac:dyDescent="0.3"/>
    <row r="6" spans="1:10" ht="15.75" thickBot="1" x14ac:dyDescent="0.3">
      <c r="A6" s="7" t="s">
        <v>2</v>
      </c>
      <c r="B6" s="8" t="s">
        <v>189</v>
      </c>
      <c r="C6" s="9"/>
      <c r="D6" s="9"/>
      <c r="E6" s="199"/>
      <c r="F6" s="232" t="s">
        <v>3</v>
      </c>
      <c r="G6" s="233"/>
    </row>
    <row r="7" spans="1:10" ht="15.75" thickBot="1" x14ac:dyDescent="0.3">
      <c r="A7" s="102"/>
      <c r="B7" s="102"/>
      <c r="C7" s="102"/>
      <c r="D7" s="102"/>
      <c r="E7" s="102"/>
      <c r="F7" s="3"/>
      <c r="G7" s="3"/>
    </row>
    <row r="8" spans="1:10" ht="27.75" thickTop="1" thickBot="1" x14ac:dyDescent="0.45">
      <c r="A8" s="45" t="s">
        <v>4</v>
      </c>
      <c r="B8" s="46"/>
      <c r="C8" s="56" t="s">
        <v>190</v>
      </c>
      <c r="D8" s="56" t="s">
        <v>5</v>
      </c>
      <c r="E8" s="150"/>
      <c r="F8" s="218"/>
      <c r="G8" s="219"/>
    </row>
    <row r="9" spans="1:10" ht="15.75" thickTop="1" x14ac:dyDescent="0.25">
      <c r="A9" s="11" t="s">
        <v>6</v>
      </c>
      <c r="B9" s="12" t="s">
        <v>7</v>
      </c>
      <c r="C9" s="38"/>
      <c r="D9" s="38" t="s">
        <v>8</v>
      </c>
      <c r="E9" s="200"/>
      <c r="F9" s="234"/>
      <c r="G9" s="235"/>
    </row>
    <row r="10" spans="1:10" ht="51.4" customHeight="1" x14ac:dyDescent="0.25">
      <c r="A10" s="15" t="s">
        <v>9</v>
      </c>
      <c r="B10" s="48" t="s">
        <v>10</v>
      </c>
      <c r="C10" s="36" t="s">
        <v>11</v>
      </c>
      <c r="D10" s="36" t="s">
        <v>11</v>
      </c>
      <c r="E10" s="36">
        <f>StammdatenBTR!C7</f>
        <v>0</v>
      </c>
      <c r="F10" s="222" t="s">
        <v>12</v>
      </c>
      <c r="G10" s="223"/>
    </row>
    <row r="11" spans="1:10" x14ac:dyDescent="0.25">
      <c r="A11" s="18"/>
      <c r="B11" s="19"/>
      <c r="C11" s="230"/>
      <c r="D11" s="230"/>
      <c r="E11" s="20"/>
      <c r="F11" s="20"/>
      <c r="G11" s="41"/>
    </row>
    <row r="12" spans="1:10" ht="43.7" customHeight="1" x14ac:dyDescent="0.25">
      <c r="A12" s="224" t="s">
        <v>13</v>
      </c>
      <c r="B12" s="225"/>
      <c r="C12" s="230"/>
      <c r="D12" s="230"/>
      <c r="E12" s="20"/>
      <c r="F12" s="20"/>
      <c r="G12" s="41"/>
    </row>
    <row r="13" spans="1:10" x14ac:dyDescent="0.25">
      <c r="A13" s="22" t="s">
        <v>14</v>
      </c>
      <c r="B13" s="12" t="s">
        <v>15</v>
      </c>
      <c r="C13" s="36"/>
      <c r="D13" s="49" t="s">
        <v>8</v>
      </c>
      <c r="E13" s="178"/>
      <c r="F13" s="20"/>
      <c r="G13" s="41"/>
    </row>
    <row r="14" spans="1:10" ht="15.75" thickBot="1" x14ac:dyDescent="0.3">
      <c r="A14" s="27" t="s">
        <v>16</v>
      </c>
      <c r="B14" s="28" t="s">
        <v>15</v>
      </c>
      <c r="C14" s="52"/>
      <c r="D14" s="53" t="s">
        <v>8</v>
      </c>
      <c r="E14" s="201"/>
      <c r="F14" s="29"/>
      <c r="G14" s="54"/>
      <c r="H14" s="6"/>
      <c r="I14" s="6"/>
    </row>
    <row r="15" spans="1:10" ht="65.25" customHeight="1" thickTop="1" x14ac:dyDescent="0.25">
      <c r="A15" s="24" t="s">
        <v>17</v>
      </c>
      <c r="B15" s="229" t="s">
        <v>18</v>
      </c>
      <c r="C15" s="229"/>
      <c r="D15" s="229"/>
      <c r="E15" s="25" t="s">
        <v>19</v>
      </c>
      <c r="F15" s="26" t="s">
        <v>20</v>
      </c>
      <c r="G15" s="26" t="s">
        <v>21</v>
      </c>
      <c r="H15" s="20" t="s">
        <v>21</v>
      </c>
      <c r="I15" s="20"/>
      <c r="J15" s="3"/>
    </row>
    <row r="16" spans="1:10" s="203" customFormat="1" x14ac:dyDescent="0.25">
      <c r="A16" s="24"/>
      <c r="B16" s="51" t="s">
        <v>15</v>
      </c>
      <c r="C16" s="36"/>
      <c r="D16" s="36"/>
      <c r="E16" s="50">
        <f>E13</f>
        <v>0</v>
      </c>
      <c r="F16" s="178"/>
      <c r="G16" s="178"/>
      <c r="H16" s="178"/>
      <c r="I16" s="178"/>
      <c r="J16" s="202"/>
    </row>
    <row r="17" spans="1:10" s="203" customFormat="1" x14ac:dyDescent="0.25">
      <c r="A17" s="24"/>
      <c r="B17" s="51" t="s">
        <v>22</v>
      </c>
      <c r="C17" s="36"/>
      <c r="D17" s="36" t="s">
        <v>8</v>
      </c>
      <c r="E17" s="178"/>
      <c r="F17" s="178"/>
      <c r="G17" s="178"/>
      <c r="H17" s="178"/>
      <c r="I17" s="178"/>
      <c r="J17" s="202"/>
    </row>
    <row r="18" spans="1:10" s="203" customFormat="1" x14ac:dyDescent="0.25">
      <c r="A18" s="24"/>
      <c r="B18" s="51" t="s">
        <v>22</v>
      </c>
      <c r="C18" s="36"/>
      <c r="D18" s="36" t="s">
        <v>8</v>
      </c>
      <c r="E18" s="178"/>
      <c r="F18" s="178"/>
      <c r="G18" s="178"/>
      <c r="H18" s="178"/>
      <c r="I18" s="178"/>
      <c r="J18" s="202"/>
    </row>
    <row r="19" spans="1:10" s="203" customFormat="1" x14ac:dyDescent="0.25">
      <c r="A19" s="24"/>
      <c r="B19" s="51" t="s">
        <v>22</v>
      </c>
      <c r="C19" s="36"/>
      <c r="D19" s="36" t="s">
        <v>8</v>
      </c>
      <c r="E19" s="178"/>
      <c r="F19" s="178"/>
      <c r="G19" s="178"/>
      <c r="H19" s="178"/>
      <c r="I19" s="178"/>
      <c r="J19" s="202"/>
    </row>
    <row r="20" spans="1:10" s="203" customFormat="1" x14ac:dyDescent="0.25">
      <c r="A20" s="24"/>
      <c r="B20" s="51" t="s">
        <v>22</v>
      </c>
      <c r="C20" s="36"/>
      <c r="D20" s="36" t="s">
        <v>8</v>
      </c>
      <c r="E20" s="178"/>
      <c r="F20" s="178"/>
      <c r="G20" s="178"/>
      <c r="H20" s="178"/>
      <c r="I20" s="178"/>
      <c r="J20" s="202"/>
    </row>
    <row r="21" spans="1:10" s="203" customFormat="1" ht="15.75" thickBot="1" x14ac:dyDescent="0.3">
      <c r="A21" s="27"/>
      <c r="B21" s="55" t="s">
        <v>22</v>
      </c>
      <c r="C21" s="52"/>
      <c r="D21" s="52" t="s">
        <v>8</v>
      </c>
      <c r="E21" s="201"/>
      <c r="F21" s="201"/>
      <c r="G21" s="178"/>
      <c r="H21" s="178"/>
      <c r="I21" s="178"/>
      <c r="J21" s="202"/>
    </row>
    <row r="22" spans="1:10" ht="15.75" thickTop="1" x14ac:dyDescent="0.25">
      <c r="A22" s="60" t="s">
        <v>23</v>
      </c>
      <c r="B22" s="61" t="s">
        <v>15</v>
      </c>
      <c r="C22" s="38" t="s">
        <v>8</v>
      </c>
      <c r="D22" s="38"/>
      <c r="E22" s="38">
        <f>StammdatenBTR!C10</f>
        <v>0</v>
      </c>
      <c r="F22" s="20"/>
      <c r="G22" s="42"/>
    </row>
    <row r="23" spans="1:10" x14ac:dyDescent="0.25">
      <c r="A23" s="58" t="s">
        <v>24</v>
      </c>
      <c r="B23" s="51" t="s">
        <v>25</v>
      </c>
      <c r="C23" s="36"/>
      <c r="D23" s="36" t="s">
        <v>8</v>
      </c>
      <c r="E23" s="36">
        <f>StammdatenBTR!C11</f>
        <v>0</v>
      </c>
      <c r="F23" s="20"/>
      <c r="G23" s="41"/>
    </row>
    <row r="24" spans="1:10" x14ac:dyDescent="0.25">
      <c r="A24" s="58" t="s">
        <v>26</v>
      </c>
      <c r="B24" s="51" t="s">
        <v>25</v>
      </c>
      <c r="C24" s="36"/>
      <c r="D24" s="36" t="s">
        <v>8</v>
      </c>
      <c r="E24" s="36">
        <f>StammdatenBTR!C12</f>
        <v>0</v>
      </c>
      <c r="F24" s="20"/>
      <c r="G24" s="41"/>
    </row>
    <row r="25" spans="1:10" x14ac:dyDescent="0.25">
      <c r="A25" s="58" t="s">
        <v>27</v>
      </c>
      <c r="B25" s="51" t="s">
        <v>25</v>
      </c>
      <c r="C25" s="36" t="s">
        <v>8</v>
      </c>
      <c r="D25" s="36"/>
      <c r="E25" s="36">
        <f>StammdatenBTR!C13</f>
        <v>0</v>
      </c>
      <c r="F25" s="20"/>
      <c r="G25" s="41"/>
    </row>
    <row r="26" spans="1:10" x14ac:dyDescent="0.25">
      <c r="A26" s="59" t="s">
        <v>28</v>
      </c>
      <c r="B26" s="140" t="s">
        <v>25</v>
      </c>
      <c r="C26" s="36" t="s">
        <v>8</v>
      </c>
      <c r="D26" s="36"/>
      <c r="E26" s="36">
        <f>StammdatenBTR!C14</f>
        <v>0</v>
      </c>
      <c r="F26" s="20"/>
      <c r="G26" s="41"/>
    </row>
    <row r="27" spans="1:10" x14ac:dyDescent="0.25">
      <c r="A27" s="59" t="s">
        <v>29</v>
      </c>
      <c r="B27" s="140" t="s">
        <v>25</v>
      </c>
      <c r="C27" s="36"/>
      <c r="D27" s="36" t="s">
        <v>8</v>
      </c>
      <c r="E27" s="178"/>
      <c r="F27" s="20"/>
      <c r="G27" s="41"/>
    </row>
    <row r="28" spans="1:10" ht="15.75" thickBot="1" x14ac:dyDescent="0.3">
      <c r="A28" s="69"/>
      <c r="B28" s="70"/>
      <c r="C28" s="71"/>
      <c r="D28" s="71"/>
      <c r="E28" s="72"/>
      <c r="F28" s="20"/>
      <c r="G28" s="41"/>
    </row>
    <row r="29" spans="1:10" ht="21.4" customHeight="1" thickTop="1" thickBot="1" x14ac:dyDescent="0.3">
      <c r="A29" s="73" t="s">
        <v>30</v>
      </c>
      <c r="B29" s="236" t="s">
        <v>202</v>
      </c>
      <c r="C29" s="236"/>
      <c r="D29" s="236"/>
      <c r="E29" s="237"/>
      <c r="F29" s="20"/>
      <c r="G29" s="41"/>
    </row>
    <row r="30" spans="1:10" ht="15.75" thickTop="1" x14ac:dyDescent="0.25">
      <c r="A30" s="33" t="s">
        <v>32</v>
      </c>
      <c r="B30" s="23" t="s">
        <v>25</v>
      </c>
      <c r="C30" s="21"/>
      <c r="D30" s="21"/>
      <c r="E30" s="153">
        <f>StammdatenBTR!C17</f>
        <v>0</v>
      </c>
      <c r="F30" s="20"/>
      <c r="G30" s="41"/>
    </row>
    <row r="31" spans="1:10" x14ac:dyDescent="0.25">
      <c r="A31" s="63" t="s">
        <v>33</v>
      </c>
      <c r="B31" s="16" t="s">
        <v>25</v>
      </c>
      <c r="C31" s="64"/>
      <c r="D31" s="64"/>
      <c r="E31" s="154">
        <f>StammdatenBTR!C18</f>
        <v>0</v>
      </c>
      <c r="F31" s="20"/>
      <c r="G31" s="41"/>
    </row>
    <row r="32" spans="1:10" ht="45" x14ac:dyDescent="0.25">
      <c r="A32" s="15" t="s">
        <v>34</v>
      </c>
      <c r="B32" s="16" t="s">
        <v>35</v>
      </c>
      <c r="C32" s="64"/>
      <c r="D32" s="64"/>
      <c r="E32" s="154">
        <f>StammdatenBTR!C19</f>
        <v>0</v>
      </c>
      <c r="F32" s="20"/>
      <c r="G32" s="41"/>
    </row>
    <row r="33" spans="1:7" x14ac:dyDescent="0.25">
      <c r="A33" s="18" t="s">
        <v>36</v>
      </c>
      <c r="B33" s="65"/>
      <c r="C33" s="32"/>
      <c r="D33" s="16" t="s">
        <v>37</v>
      </c>
      <c r="E33" s="154">
        <f>StammdatenBTR!C20</f>
        <v>0</v>
      </c>
      <c r="F33" s="20"/>
      <c r="G33" s="41"/>
    </row>
    <row r="34" spans="1:7" x14ac:dyDescent="0.25">
      <c r="A34" s="226" t="s">
        <v>38</v>
      </c>
      <c r="B34" s="145"/>
      <c r="C34" s="20"/>
      <c r="D34" s="16" t="s">
        <v>39</v>
      </c>
      <c r="E34" s="154">
        <f>StammdatenBTR!C21</f>
        <v>0</v>
      </c>
      <c r="F34" s="20"/>
      <c r="G34" s="41"/>
    </row>
    <row r="35" spans="1:7" x14ac:dyDescent="0.25">
      <c r="A35" s="226"/>
      <c r="B35" s="66" t="s">
        <v>40</v>
      </c>
      <c r="C35" s="20"/>
      <c r="D35" s="16" t="s">
        <v>41</v>
      </c>
      <c r="E35" s="154">
        <f>StammdatenBTR!C22</f>
        <v>0</v>
      </c>
      <c r="F35" s="20"/>
      <c r="G35" s="41"/>
    </row>
    <row r="36" spans="1:7" x14ac:dyDescent="0.25">
      <c r="A36" s="226"/>
      <c r="B36" s="66" t="s">
        <v>40</v>
      </c>
      <c r="C36" s="20"/>
      <c r="D36" s="16" t="s">
        <v>42</v>
      </c>
      <c r="E36" s="154">
        <f>StammdatenBTR!C23</f>
        <v>0</v>
      </c>
      <c r="F36" s="20"/>
      <c r="G36" s="41"/>
    </row>
    <row r="37" spans="1:7" x14ac:dyDescent="0.25">
      <c r="A37" s="226"/>
      <c r="B37" s="66" t="s">
        <v>40</v>
      </c>
      <c r="C37" s="20"/>
      <c r="D37" s="16" t="s">
        <v>43</v>
      </c>
      <c r="E37" s="154">
        <f>StammdatenBTR!C24</f>
        <v>0</v>
      </c>
      <c r="F37" s="20"/>
      <c r="G37" s="41"/>
    </row>
    <row r="38" spans="1:7" x14ac:dyDescent="0.25">
      <c r="A38" s="226"/>
      <c r="B38" s="66" t="s">
        <v>40</v>
      </c>
      <c r="C38" s="20"/>
      <c r="D38" s="16" t="s">
        <v>44</v>
      </c>
      <c r="E38" s="154">
        <f>StammdatenBTR!C25</f>
        <v>0</v>
      </c>
      <c r="F38" s="20"/>
      <c r="G38" s="41"/>
    </row>
    <row r="39" spans="1:7" x14ac:dyDescent="0.25">
      <c r="A39" s="226"/>
      <c r="B39" s="66" t="s">
        <v>40</v>
      </c>
      <c r="C39" s="20"/>
      <c r="D39" s="23" t="s">
        <v>45</v>
      </c>
      <c r="E39" s="154">
        <f>StammdatenBTR!C26</f>
        <v>0</v>
      </c>
      <c r="F39" s="20"/>
      <c r="G39" s="41"/>
    </row>
    <row r="40" spans="1:7" x14ac:dyDescent="0.25">
      <c r="A40" s="226"/>
      <c r="B40" s="66" t="s">
        <v>40</v>
      </c>
      <c r="C40" s="20"/>
      <c r="D40" s="16" t="s">
        <v>46</v>
      </c>
      <c r="E40" s="154">
        <f>StammdatenBTR!C27</f>
        <v>0</v>
      </c>
      <c r="F40" s="20"/>
      <c r="G40" s="41"/>
    </row>
    <row r="41" spans="1:7" x14ac:dyDescent="0.25">
      <c r="A41" s="226"/>
      <c r="B41" s="66" t="s">
        <v>40</v>
      </c>
      <c r="C41" s="20"/>
      <c r="D41" s="16" t="s">
        <v>47</v>
      </c>
      <c r="E41" s="154">
        <f>StammdatenBTR!C28</f>
        <v>0</v>
      </c>
      <c r="F41" s="20"/>
      <c r="G41" s="41"/>
    </row>
    <row r="42" spans="1:7" ht="15.75" thickBot="1" x14ac:dyDescent="0.3">
      <c r="A42" s="227"/>
      <c r="B42" s="67" t="s">
        <v>40</v>
      </c>
      <c r="C42" s="43"/>
      <c r="D42" s="68" t="s">
        <v>48</v>
      </c>
      <c r="E42" s="155">
        <f>StammdatenBTR!C29</f>
        <v>0</v>
      </c>
      <c r="F42" s="20"/>
      <c r="G42" s="41"/>
    </row>
    <row r="43" spans="1:7" ht="16.5" thickTop="1" thickBot="1" x14ac:dyDescent="0.3">
      <c r="A43" s="85"/>
      <c r="B43" s="86"/>
      <c r="C43" s="86"/>
      <c r="D43" s="86"/>
      <c r="E43" s="86"/>
      <c r="F43" s="20"/>
      <c r="G43" s="41"/>
    </row>
    <row r="44" spans="1:7" x14ac:dyDescent="0.25">
      <c r="A44" s="87" t="s">
        <v>49</v>
      </c>
      <c r="B44" s="176"/>
      <c r="C44" s="137"/>
      <c r="D44" s="137"/>
      <c r="E44" s="177"/>
      <c r="F44" s="20"/>
      <c r="G44" s="41"/>
    </row>
    <row r="45" spans="1:7" x14ac:dyDescent="0.25">
      <c r="A45" s="22" t="s">
        <v>50</v>
      </c>
      <c r="B45" s="34" t="s">
        <v>25</v>
      </c>
      <c r="C45" s="36" t="s">
        <v>8</v>
      </c>
      <c r="D45" s="36"/>
      <c r="E45" s="156">
        <f>StammdatenBTR!C32</f>
        <v>0</v>
      </c>
      <c r="F45" s="20"/>
      <c r="G45" s="41"/>
    </row>
    <row r="46" spans="1:7" ht="30.75" thickBot="1" x14ac:dyDescent="0.3">
      <c r="A46" s="141" t="s">
        <v>51</v>
      </c>
      <c r="B46" s="35" t="s">
        <v>52</v>
      </c>
      <c r="C46" s="90" t="s">
        <v>8</v>
      </c>
      <c r="D46" s="90"/>
      <c r="E46" s="157">
        <f>StammdatenBTR!C33</f>
        <v>0</v>
      </c>
      <c r="F46" s="20"/>
      <c r="G46" s="41"/>
    </row>
    <row r="47" spans="1:7" ht="15.75" thickBot="1" x14ac:dyDescent="0.3">
      <c r="A47" s="31"/>
      <c r="B47" s="30"/>
      <c r="C47" s="20"/>
      <c r="D47" s="20"/>
      <c r="E47" s="20"/>
      <c r="F47" s="20"/>
      <c r="G47" s="41"/>
    </row>
    <row r="48" spans="1:7" ht="18.75" x14ac:dyDescent="0.3">
      <c r="A48" s="77" t="s">
        <v>53</v>
      </c>
      <c r="B48" s="76"/>
      <c r="C48" s="76"/>
      <c r="D48" s="76"/>
      <c r="E48" s="76"/>
      <c r="F48" s="76"/>
      <c r="G48" s="95"/>
    </row>
    <row r="49" spans="1:19" x14ac:dyDescent="0.25">
      <c r="A49" s="11" t="s">
        <v>54</v>
      </c>
      <c r="B49" s="79" t="s">
        <v>55</v>
      </c>
      <c r="C49" s="36" t="s">
        <v>8</v>
      </c>
      <c r="D49" s="13"/>
      <c r="E49" s="159">
        <f>StammdatenBTR!C36</f>
        <v>0</v>
      </c>
      <c r="F49" s="21"/>
      <c r="G49" s="39"/>
    </row>
    <row r="50" spans="1:19" x14ac:dyDescent="0.25">
      <c r="A50" s="11"/>
      <c r="B50" s="79"/>
      <c r="C50" s="21"/>
      <c r="D50" s="21"/>
      <c r="E50" s="158" t="s">
        <v>33</v>
      </c>
      <c r="F50" s="147" t="s">
        <v>56</v>
      </c>
      <c r="G50" s="40"/>
    </row>
    <row r="51" spans="1:19" ht="90" x14ac:dyDescent="0.25">
      <c r="A51" s="15" t="s">
        <v>57</v>
      </c>
      <c r="B51" s="47" t="s">
        <v>58</v>
      </c>
      <c r="C51" s="36" t="s">
        <v>11</v>
      </c>
      <c r="D51" s="13"/>
      <c r="E51" s="160">
        <f>StammdatenBTR!C38</f>
        <v>0</v>
      </c>
      <c r="F51" s="36">
        <f>StammdatenBTR!D38</f>
        <v>0</v>
      </c>
      <c r="G51" s="96" t="s">
        <v>59</v>
      </c>
    </row>
    <row r="52" spans="1:19" ht="90.75" thickBot="1" x14ac:dyDescent="0.3">
      <c r="A52" s="81" t="s">
        <v>60</v>
      </c>
      <c r="B52" s="82" t="s">
        <v>61</v>
      </c>
      <c r="C52" s="37" t="s">
        <v>11</v>
      </c>
      <c r="D52" s="91"/>
      <c r="E52" s="161">
        <f>StammdatenBTR!C39</f>
        <v>0</v>
      </c>
      <c r="F52" s="90">
        <f>StammdatenBTR!D39</f>
        <v>0</v>
      </c>
      <c r="G52" s="96" t="s">
        <v>59</v>
      </c>
    </row>
    <row r="53" spans="1:19" x14ac:dyDescent="0.25">
      <c r="A53" s="78" t="s">
        <v>191</v>
      </c>
      <c r="B53" s="94"/>
      <c r="C53" s="76"/>
      <c r="D53" s="76"/>
      <c r="E53" s="76"/>
      <c r="F53" s="175"/>
      <c r="G53" s="41"/>
    </row>
    <row r="54" spans="1:19" ht="45" x14ac:dyDescent="0.25">
      <c r="A54" s="22" t="s">
        <v>62</v>
      </c>
      <c r="B54" s="79" t="s">
        <v>63</v>
      </c>
      <c r="C54" s="38" t="s">
        <v>8</v>
      </c>
      <c r="D54" s="92"/>
      <c r="E54" s="38">
        <f>StammdatenBTR!C41</f>
        <v>0</v>
      </c>
      <c r="F54" s="14"/>
      <c r="G54" s="41"/>
    </row>
    <row r="55" spans="1:19" x14ac:dyDescent="0.25">
      <c r="A55" s="93" t="s">
        <v>64</v>
      </c>
      <c r="B55" s="47" t="s">
        <v>65</v>
      </c>
      <c r="C55" s="36" t="s">
        <v>8</v>
      </c>
      <c r="D55" s="13"/>
      <c r="E55" s="36">
        <f>StammdatenBTR!C42</f>
        <v>0</v>
      </c>
      <c r="F55" s="17"/>
      <c r="G55" s="41"/>
    </row>
    <row r="56" spans="1:19" x14ac:dyDescent="0.25">
      <c r="A56" s="93" t="s">
        <v>66</v>
      </c>
      <c r="B56" s="47" t="s">
        <v>65</v>
      </c>
      <c r="C56" s="36" t="s">
        <v>8</v>
      </c>
      <c r="D56" s="13"/>
      <c r="E56" s="36">
        <f>StammdatenBTR!C43</f>
        <v>0</v>
      </c>
      <c r="F56" s="17"/>
      <c r="G56" s="41"/>
    </row>
    <row r="57" spans="1:19" x14ac:dyDescent="0.25">
      <c r="A57" s="93" t="s">
        <v>67</v>
      </c>
      <c r="B57" s="47" t="s">
        <v>65</v>
      </c>
      <c r="C57" s="36" t="s">
        <v>8</v>
      </c>
      <c r="D57" s="13"/>
      <c r="E57" s="36">
        <f>StammdatenBTR!C44</f>
        <v>0</v>
      </c>
      <c r="F57" s="17"/>
      <c r="G57" s="41"/>
    </row>
    <row r="58" spans="1:19" x14ac:dyDescent="0.25">
      <c r="A58" s="93" t="s">
        <v>68</v>
      </c>
      <c r="B58" s="47" t="s">
        <v>65</v>
      </c>
      <c r="C58" s="36" t="s">
        <v>8</v>
      </c>
      <c r="D58" s="13"/>
      <c r="E58" s="36">
        <f>StammdatenBTR!C45</f>
        <v>0</v>
      </c>
      <c r="F58" s="17"/>
      <c r="G58" s="41"/>
    </row>
    <row r="59" spans="1:19" x14ac:dyDescent="0.25">
      <c r="A59" s="93" t="s">
        <v>69</v>
      </c>
      <c r="B59" s="47" t="s">
        <v>65</v>
      </c>
      <c r="C59" s="36" t="s">
        <v>8</v>
      </c>
      <c r="D59" s="13"/>
      <c r="E59" s="36">
        <f>StammdatenBTR!C46</f>
        <v>0</v>
      </c>
      <c r="F59" s="17"/>
      <c r="G59" s="41"/>
    </row>
    <row r="60" spans="1:19" ht="29.25" customHeight="1" thickBot="1" x14ac:dyDescent="0.3">
      <c r="A60" s="97" t="s">
        <v>70</v>
      </c>
      <c r="B60" s="98" t="s">
        <v>71</v>
      </c>
      <c r="C60" s="99" t="s">
        <v>8</v>
      </c>
      <c r="D60" s="100"/>
      <c r="E60" s="99">
        <f>StammdatenBTR!C47</f>
        <v>0</v>
      </c>
      <c r="F60" s="101"/>
      <c r="G60" s="44"/>
    </row>
    <row r="61" spans="1:19" ht="16.5" thickTop="1" thickBot="1" x14ac:dyDescent="0.3"/>
    <row r="62" spans="1:19" s="207" customFormat="1" ht="27" thickTop="1" x14ac:dyDescent="0.4">
      <c r="A62" s="228" t="s">
        <v>72</v>
      </c>
      <c r="B62" s="228"/>
      <c r="C62" s="86"/>
      <c r="D62" s="86"/>
      <c r="E62" s="114" t="s">
        <v>73</v>
      </c>
      <c r="F62" s="114" t="s">
        <v>74</v>
      </c>
      <c r="G62" s="114" t="s">
        <v>75</v>
      </c>
      <c r="H62" s="114" t="s">
        <v>76</v>
      </c>
      <c r="I62" s="114" t="s">
        <v>77</v>
      </c>
      <c r="J62" s="114" t="s">
        <v>78</v>
      </c>
      <c r="K62" s="114" t="s">
        <v>79</v>
      </c>
      <c r="L62" s="114" t="s">
        <v>80</v>
      </c>
      <c r="M62" s="114" t="s">
        <v>81</v>
      </c>
      <c r="N62" s="114" t="s">
        <v>82</v>
      </c>
      <c r="O62" s="205" t="s">
        <v>83</v>
      </c>
      <c r="P62" s="206"/>
      <c r="Q62" s="206"/>
      <c r="R62" s="206"/>
      <c r="S62" s="206"/>
    </row>
    <row r="63" spans="1:19" s="204" customFormat="1" x14ac:dyDescent="0.25">
      <c r="A63" s="105" t="s">
        <v>6</v>
      </c>
      <c r="B63" s="106" t="s">
        <v>84</v>
      </c>
      <c r="C63" s="36"/>
      <c r="D63" s="36" t="s">
        <v>8</v>
      </c>
      <c r="E63" s="178"/>
      <c r="F63" s="178"/>
      <c r="G63" s="178"/>
      <c r="H63" s="178"/>
      <c r="I63" s="178"/>
      <c r="J63" s="178"/>
      <c r="K63" s="178"/>
      <c r="L63" s="178"/>
      <c r="M63" s="178"/>
      <c r="N63" s="178"/>
    </row>
    <row r="64" spans="1:19" s="103" customFormat="1" x14ac:dyDescent="0.25">
      <c r="A64" s="107" t="s">
        <v>85</v>
      </c>
      <c r="B64" s="108" t="s">
        <v>86</v>
      </c>
      <c r="C64" s="36" t="s">
        <v>11</v>
      </c>
      <c r="D64" s="36"/>
      <c r="E64" s="36">
        <f>StammdatenBTR!C50</f>
        <v>0</v>
      </c>
      <c r="F64" s="36">
        <f>StammdatenBTR!D50</f>
        <v>0</v>
      </c>
      <c r="G64" s="36">
        <f>StammdatenBTR!E50</f>
        <v>0</v>
      </c>
      <c r="H64" s="36">
        <f>StammdatenBTR!F50</f>
        <v>0</v>
      </c>
      <c r="I64" s="36">
        <f>StammdatenBTR!G50</f>
        <v>0</v>
      </c>
      <c r="J64" s="36">
        <f>StammdatenBTR!H50</f>
        <v>0</v>
      </c>
      <c r="K64" s="36">
        <f>StammdatenBTR!I50</f>
        <v>0</v>
      </c>
      <c r="L64" s="36">
        <f>StammdatenBTR!J50</f>
        <v>0</v>
      </c>
      <c r="M64" s="36">
        <f>StammdatenBTR!K50</f>
        <v>0</v>
      </c>
      <c r="N64" s="36">
        <f>StammdatenBTR!L50</f>
        <v>0</v>
      </c>
    </row>
    <row r="65" spans="1:14" s="103" customFormat="1" ht="60" x14ac:dyDescent="0.25">
      <c r="A65" s="107" t="s">
        <v>9</v>
      </c>
      <c r="B65" s="47" t="s">
        <v>87</v>
      </c>
      <c r="C65" s="36" t="s">
        <v>11</v>
      </c>
      <c r="D65" s="36"/>
      <c r="E65" s="36">
        <f>StammdatenBTR!C51</f>
        <v>0</v>
      </c>
      <c r="F65" s="36">
        <f>StammdatenBTR!D51</f>
        <v>0</v>
      </c>
      <c r="G65" s="36">
        <f>StammdatenBTR!E51</f>
        <v>0</v>
      </c>
      <c r="H65" s="36">
        <f>StammdatenBTR!F51</f>
        <v>0</v>
      </c>
      <c r="I65" s="36">
        <f>StammdatenBTR!G51</f>
        <v>0</v>
      </c>
      <c r="J65" s="36">
        <f>StammdatenBTR!H51</f>
        <v>0</v>
      </c>
      <c r="K65" s="36">
        <f>StammdatenBTR!I51</f>
        <v>0</v>
      </c>
      <c r="L65" s="36">
        <f>StammdatenBTR!J51</f>
        <v>0</v>
      </c>
      <c r="M65" s="36">
        <f>StammdatenBTR!K51</f>
        <v>0</v>
      </c>
      <c r="N65" s="36">
        <f>StammdatenBTR!L51</f>
        <v>0</v>
      </c>
    </row>
    <row r="66" spans="1:14" s="103" customFormat="1" x14ac:dyDescent="0.25">
      <c r="A66" s="107" t="s">
        <v>88</v>
      </c>
      <c r="B66" s="108" t="s">
        <v>25</v>
      </c>
      <c r="C66" s="36"/>
      <c r="D66" s="36"/>
      <c r="E66" s="36">
        <f>StammdatenBTR!C52</f>
        <v>0</v>
      </c>
      <c r="F66" s="36">
        <f>StammdatenBTR!D52</f>
        <v>0</v>
      </c>
      <c r="G66" s="36">
        <f>StammdatenBTR!E52</f>
        <v>0</v>
      </c>
      <c r="H66" s="36">
        <f>StammdatenBTR!F52</f>
        <v>0</v>
      </c>
      <c r="I66" s="36">
        <f>StammdatenBTR!G52</f>
        <v>0</v>
      </c>
      <c r="J66" s="36">
        <f>StammdatenBTR!H52</f>
        <v>0</v>
      </c>
      <c r="K66" s="36">
        <f>StammdatenBTR!I52</f>
        <v>0</v>
      </c>
      <c r="L66" s="36">
        <f>StammdatenBTR!J52</f>
        <v>0</v>
      </c>
      <c r="M66" s="36">
        <f>StammdatenBTR!K52</f>
        <v>0</v>
      </c>
      <c r="N66" s="36">
        <f>StammdatenBTR!L52</f>
        <v>0</v>
      </c>
    </row>
    <row r="67" spans="1:14" s="103" customFormat="1" ht="105" x14ac:dyDescent="0.25">
      <c r="A67" s="107" t="s">
        <v>89</v>
      </c>
      <c r="B67" s="47" t="s">
        <v>90</v>
      </c>
      <c r="C67" s="36" t="s">
        <v>11</v>
      </c>
      <c r="D67" s="36"/>
      <c r="E67" s="36">
        <f>StammdatenBTR!C53</f>
        <v>0</v>
      </c>
      <c r="F67" s="36">
        <f>StammdatenBTR!D53</f>
        <v>0</v>
      </c>
      <c r="G67" s="36">
        <f>StammdatenBTR!E53</f>
        <v>0</v>
      </c>
      <c r="H67" s="36">
        <f>StammdatenBTR!F53</f>
        <v>0</v>
      </c>
      <c r="I67" s="36">
        <f>StammdatenBTR!G53</f>
        <v>0</v>
      </c>
      <c r="J67" s="36">
        <f>StammdatenBTR!H53</f>
        <v>0</v>
      </c>
      <c r="K67" s="36">
        <f>StammdatenBTR!I53</f>
        <v>0</v>
      </c>
      <c r="L67" s="36">
        <f>StammdatenBTR!J53</f>
        <v>0</v>
      </c>
      <c r="M67" s="36">
        <f>StammdatenBTR!K53</f>
        <v>0</v>
      </c>
      <c r="N67" s="36">
        <f>StammdatenBTR!L53</f>
        <v>0</v>
      </c>
    </row>
    <row r="68" spans="1:14" s="208" customFormat="1" ht="60" x14ac:dyDescent="0.25">
      <c r="A68" s="107" t="s">
        <v>91</v>
      </c>
      <c r="B68" s="47" t="s">
        <v>92</v>
      </c>
      <c r="C68" s="36"/>
      <c r="D68" s="36" t="s">
        <v>8</v>
      </c>
      <c r="E68" s="178"/>
      <c r="F68" s="178"/>
      <c r="G68" s="178"/>
      <c r="H68" s="178"/>
      <c r="I68" s="178"/>
      <c r="J68" s="178"/>
      <c r="K68" s="178"/>
      <c r="L68" s="178"/>
      <c r="M68" s="178"/>
      <c r="N68" s="178"/>
    </row>
    <row r="69" spans="1:14" s="208" customFormat="1" x14ac:dyDescent="0.25">
      <c r="A69" s="107" t="s">
        <v>93</v>
      </c>
      <c r="B69" s="47" t="s">
        <v>94</v>
      </c>
      <c r="C69" s="36"/>
      <c r="D69" s="36" t="s">
        <v>8</v>
      </c>
      <c r="E69" s="209"/>
      <c r="F69" s="209"/>
      <c r="G69" s="209"/>
      <c r="H69" s="209"/>
      <c r="I69" s="209"/>
      <c r="J69" s="209"/>
      <c r="K69" s="209"/>
      <c r="L69" s="209"/>
      <c r="M69" s="209"/>
      <c r="N69" s="209"/>
    </row>
    <row r="70" spans="1:14" s="103" customFormat="1" x14ac:dyDescent="0.25">
      <c r="A70" s="109" t="s">
        <v>95</v>
      </c>
      <c r="B70" s="47" t="s">
        <v>96</v>
      </c>
      <c r="C70" s="36" t="s">
        <v>11</v>
      </c>
      <c r="D70" s="36"/>
      <c r="E70" s="36">
        <f>StammdatenBTR!C54</f>
        <v>0</v>
      </c>
      <c r="F70" s="36">
        <f>StammdatenBTR!D54</f>
        <v>0</v>
      </c>
      <c r="G70" s="36">
        <f>StammdatenBTR!E54</f>
        <v>0</v>
      </c>
      <c r="H70" s="36">
        <f>StammdatenBTR!F54</f>
        <v>0</v>
      </c>
      <c r="I70" s="36">
        <f>StammdatenBTR!G54</f>
        <v>0</v>
      </c>
      <c r="J70" s="36">
        <f>StammdatenBTR!H54</f>
        <v>0</v>
      </c>
      <c r="K70" s="36">
        <f>StammdatenBTR!I54</f>
        <v>0</v>
      </c>
      <c r="L70" s="36">
        <f>StammdatenBTR!J54</f>
        <v>0</v>
      </c>
      <c r="M70" s="36">
        <f>StammdatenBTR!K54</f>
        <v>0</v>
      </c>
      <c r="N70" s="36">
        <f>StammdatenBTR!L54</f>
        <v>0</v>
      </c>
    </row>
    <row r="71" spans="1:14" s="103" customFormat="1" x14ac:dyDescent="0.25">
      <c r="A71" s="220" t="s">
        <v>97</v>
      </c>
      <c r="B71" s="47" t="s">
        <v>98</v>
      </c>
      <c r="C71" s="36" t="s">
        <v>11</v>
      </c>
      <c r="D71" s="36"/>
      <c r="E71" s="36">
        <f>StammdatenBTR!C55</f>
        <v>0</v>
      </c>
      <c r="F71" s="36">
        <f>StammdatenBTR!D55</f>
        <v>0</v>
      </c>
      <c r="G71" s="36">
        <f>StammdatenBTR!E55</f>
        <v>0</v>
      </c>
      <c r="H71" s="36">
        <f>StammdatenBTR!F55</f>
        <v>0</v>
      </c>
      <c r="I71" s="36">
        <f>StammdatenBTR!G55</f>
        <v>0</v>
      </c>
      <c r="J71" s="36">
        <f>StammdatenBTR!H55</f>
        <v>0</v>
      </c>
      <c r="K71" s="36">
        <f>StammdatenBTR!I55</f>
        <v>0</v>
      </c>
      <c r="L71" s="36">
        <f>StammdatenBTR!J55</f>
        <v>0</v>
      </c>
      <c r="M71" s="36">
        <f>StammdatenBTR!K55</f>
        <v>0</v>
      </c>
      <c r="N71" s="36">
        <f>StammdatenBTR!L55</f>
        <v>0</v>
      </c>
    </row>
    <row r="72" spans="1:14" s="103" customFormat="1" x14ac:dyDescent="0.25">
      <c r="A72" s="221"/>
      <c r="B72" s="47" t="s">
        <v>99</v>
      </c>
      <c r="C72" s="36" t="s">
        <v>11</v>
      </c>
      <c r="D72" s="36"/>
      <c r="E72" s="36">
        <f>StammdatenBTR!C56</f>
        <v>0</v>
      </c>
      <c r="F72" s="36">
        <f>StammdatenBTR!D56</f>
        <v>0</v>
      </c>
      <c r="G72" s="36">
        <f>StammdatenBTR!E56</f>
        <v>0</v>
      </c>
      <c r="H72" s="36">
        <f>StammdatenBTR!F56</f>
        <v>0</v>
      </c>
      <c r="I72" s="36">
        <f>StammdatenBTR!G56</f>
        <v>0</v>
      </c>
      <c r="J72" s="36">
        <f>StammdatenBTR!H56</f>
        <v>0</v>
      </c>
      <c r="K72" s="36">
        <f>StammdatenBTR!I56</f>
        <v>0</v>
      </c>
      <c r="L72" s="36">
        <f>StammdatenBTR!J56</f>
        <v>0</v>
      </c>
      <c r="M72" s="36">
        <f>StammdatenBTR!K56</f>
        <v>0</v>
      </c>
      <c r="N72" s="36">
        <f>StammdatenBTR!L56</f>
        <v>0</v>
      </c>
    </row>
    <row r="73" spans="1:14" s="103" customFormat="1" x14ac:dyDescent="0.25">
      <c r="A73" s="113" t="s">
        <v>100</v>
      </c>
      <c r="B73" s="47" t="s">
        <v>25</v>
      </c>
      <c r="C73" s="36" t="s">
        <v>8</v>
      </c>
      <c r="D73" s="36"/>
      <c r="E73" s="36">
        <f>StammdatenBTR!C57</f>
        <v>0</v>
      </c>
      <c r="F73" s="36">
        <f>StammdatenBTR!D57</f>
        <v>0</v>
      </c>
      <c r="G73" s="36">
        <f>StammdatenBTR!E57</f>
        <v>0</v>
      </c>
      <c r="H73" s="36">
        <f>StammdatenBTR!F57</f>
        <v>0</v>
      </c>
      <c r="I73" s="36">
        <f>StammdatenBTR!G57</f>
        <v>0</v>
      </c>
      <c r="J73" s="36">
        <f>StammdatenBTR!H57</f>
        <v>0</v>
      </c>
      <c r="K73" s="36">
        <f>StammdatenBTR!I57</f>
        <v>0</v>
      </c>
      <c r="L73" s="36">
        <f>StammdatenBTR!J57</f>
        <v>0</v>
      </c>
      <c r="M73" s="36">
        <f>StammdatenBTR!K57</f>
        <v>0</v>
      </c>
      <c r="N73" s="36">
        <f>StammdatenBTR!L57</f>
        <v>0</v>
      </c>
    </row>
    <row r="74" spans="1:14" s="103" customFormat="1" x14ac:dyDescent="0.25">
      <c r="A74" s="113" t="s">
        <v>101</v>
      </c>
      <c r="B74" s="47" t="s">
        <v>15</v>
      </c>
      <c r="C74" s="36" t="s">
        <v>8</v>
      </c>
      <c r="D74" s="36"/>
      <c r="E74" s="36">
        <f>StammdatenBTR!C58</f>
        <v>0</v>
      </c>
      <c r="F74" s="36">
        <f>StammdatenBTR!D58</f>
        <v>0</v>
      </c>
      <c r="G74" s="36">
        <f>StammdatenBTR!E58</f>
        <v>0</v>
      </c>
      <c r="H74" s="36">
        <f>StammdatenBTR!F58</f>
        <v>0</v>
      </c>
      <c r="I74" s="36">
        <f>StammdatenBTR!G58</f>
        <v>0</v>
      </c>
      <c r="J74" s="36">
        <f>StammdatenBTR!H58</f>
        <v>0</v>
      </c>
      <c r="K74" s="36">
        <f>StammdatenBTR!I58</f>
        <v>0</v>
      </c>
      <c r="L74" s="36">
        <f>StammdatenBTR!J58</f>
        <v>0</v>
      </c>
      <c r="M74" s="36">
        <f>StammdatenBTR!K58</f>
        <v>0</v>
      </c>
      <c r="N74" s="36">
        <f>StammdatenBTR!L58</f>
        <v>0</v>
      </c>
    </row>
    <row r="75" spans="1:14" s="20" customFormat="1" x14ac:dyDescent="0.25">
      <c r="A75" s="57"/>
      <c r="B75" s="80"/>
      <c r="C75" s="146"/>
      <c r="D75" s="146"/>
      <c r="E75" s="146"/>
      <c r="F75" s="149"/>
      <c r="G75" s="149"/>
      <c r="H75" s="149"/>
      <c r="I75" s="149"/>
      <c r="J75" s="149"/>
      <c r="K75" s="149"/>
      <c r="L75" s="149"/>
      <c r="M75" s="149"/>
      <c r="N75" s="149"/>
    </row>
    <row r="76" spans="1:14" s="208" customFormat="1" x14ac:dyDescent="0.25">
      <c r="A76" s="113" t="s">
        <v>102</v>
      </c>
      <c r="B76" s="47" t="s">
        <v>103</v>
      </c>
      <c r="C76" s="36"/>
      <c r="D76" s="36" t="s">
        <v>11</v>
      </c>
      <c r="E76" s="210"/>
      <c r="F76" s="210"/>
      <c r="G76" s="210"/>
      <c r="H76" s="210"/>
      <c r="I76" s="210"/>
      <c r="J76" s="210"/>
      <c r="K76" s="210"/>
      <c r="L76" s="210"/>
      <c r="M76" s="210"/>
      <c r="N76" s="210"/>
    </row>
    <row r="77" spans="1:14" s="208" customFormat="1" x14ac:dyDescent="0.25">
      <c r="A77" s="113" t="s">
        <v>104</v>
      </c>
      <c r="B77" s="47" t="s">
        <v>103</v>
      </c>
      <c r="C77" s="36"/>
      <c r="D77" s="36" t="s">
        <v>11</v>
      </c>
      <c r="E77" s="210"/>
      <c r="F77" s="210"/>
      <c r="G77" s="210"/>
      <c r="H77" s="210"/>
      <c r="I77" s="210"/>
      <c r="J77" s="210"/>
      <c r="K77" s="210"/>
      <c r="L77" s="210"/>
      <c r="M77" s="210"/>
      <c r="N77" s="210"/>
    </row>
    <row r="78" spans="1:14" s="3" customFormat="1" ht="19.5" customHeight="1" thickBot="1" x14ac:dyDescent="0.3">
      <c r="A78" s="20"/>
      <c r="B78" s="30"/>
      <c r="C78" s="146"/>
      <c r="D78" s="146"/>
      <c r="E78" s="135"/>
      <c r="F78" s="135"/>
      <c r="G78" s="135"/>
      <c r="H78" s="135"/>
      <c r="I78" s="135"/>
      <c r="J78" s="135"/>
      <c r="K78" s="135"/>
      <c r="L78" s="135"/>
      <c r="M78" s="135"/>
      <c r="N78" s="135"/>
    </row>
    <row r="79" spans="1:14" s="137" customFormat="1" ht="18.75" x14ac:dyDescent="0.3">
      <c r="A79" s="136" t="s">
        <v>53</v>
      </c>
      <c r="C79" s="138"/>
      <c r="D79" s="138"/>
      <c r="E79" s="139"/>
      <c r="F79" s="139"/>
      <c r="G79" s="139"/>
      <c r="H79" s="139"/>
      <c r="I79" s="139"/>
      <c r="J79" s="139"/>
      <c r="K79" s="139"/>
      <c r="L79" s="139"/>
      <c r="M79" s="139"/>
      <c r="N79" s="139"/>
    </row>
    <row r="80" spans="1:14" s="103" customFormat="1" x14ac:dyDescent="0.25">
      <c r="A80" s="116" t="s">
        <v>105</v>
      </c>
      <c r="B80" s="47" t="s">
        <v>106</v>
      </c>
      <c r="C80" s="36"/>
      <c r="D80" s="36" t="s">
        <v>11</v>
      </c>
      <c r="E80" s="162">
        <f>StammdatenBTR!C61</f>
        <v>0</v>
      </c>
      <c r="F80" s="162">
        <f>StammdatenBTR!D61</f>
        <v>0</v>
      </c>
      <c r="G80" s="162">
        <f>StammdatenBTR!E61</f>
        <v>0</v>
      </c>
      <c r="H80" s="162">
        <f>StammdatenBTR!F61</f>
        <v>0</v>
      </c>
      <c r="I80" s="162">
        <f>StammdatenBTR!G61</f>
        <v>0</v>
      </c>
      <c r="J80" s="162">
        <f>StammdatenBTR!H61</f>
        <v>0</v>
      </c>
      <c r="K80" s="162">
        <f>StammdatenBTR!I61</f>
        <v>0</v>
      </c>
      <c r="L80" s="162">
        <f>StammdatenBTR!J61</f>
        <v>0</v>
      </c>
      <c r="M80" s="162">
        <f>StammdatenBTR!K61</f>
        <v>0</v>
      </c>
      <c r="N80" s="162">
        <f>StammdatenBTR!L61</f>
        <v>0</v>
      </c>
    </row>
    <row r="81" spans="1:14" s="103" customFormat="1" ht="30" x14ac:dyDescent="0.25">
      <c r="A81" s="117" t="s">
        <v>107</v>
      </c>
      <c r="B81" s="47" t="s">
        <v>106</v>
      </c>
      <c r="C81" s="36"/>
      <c r="D81" s="36" t="s">
        <v>11</v>
      </c>
      <c r="E81" s="162">
        <f>StammdatenBTR!C62</f>
        <v>0</v>
      </c>
      <c r="F81" s="162">
        <f>StammdatenBTR!D62</f>
        <v>0</v>
      </c>
      <c r="G81" s="162">
        <f>StammdatenBTR!E62</f>
        <v>0</v>
      </c>
      <c r="H81" s="162">
        <f>StammdatenBTR!F62</f>
        <v>0</v>
      </c>
      <c r="I81" s="162">
        <f>StammdatenBTR!G62</f>
        <v>0</v>
      </c>
      <c r="J81" s="162">
        <f>StammdatenBTR!H62</f>
        <v>0</v>
      </c>
      <c r="K81" s="162">
        <f>StammdatenBTR!I62</f>
        <v>0</v>
      </c>
      <c r="L81" s="162">
        <f>StammdatenBTR!J62</f>
        <v>0</v>
      </c>
      <c r="M81" s="162">
        <f>StammdatenBTR!K62</f>
        <v>0</v>
      </c>
      <c r="N81" s="162">
        <f>StammdatenBTR!L62</f>
        <v>0</v>
      </c>
    </row>
    <row r="82" spans="1:14" s="4" customFormat="1" x14ac:dyDescent="0.25">
      <c r="A82" s="121" t="s">
        <v>108</v>
      </c>
      <c r="B82" s="82" t="s">
        <v>106</v>
      </c>
      <c r="C82" s="37"/>
      <c r="D82" s="37" t="s">
        <v>8</v>
      </c>
      <c r="E82" s="163">
        <f>StammdatenBTR!C63</f>
        <v>0</v>
      </c>
      <c r="F82" s="163">
        <f>StammdatenBTR!D63</f>
        <v>0</v>
      </c>
      <c r="G82" s="163">
        <f>StammdatenBTR!E63</f>
        <v>0</v>
      </c>
      <c r="H82" s="163">
        <f>StammdatenBTR!F63</f>
        <v>0</v>
      </c>
      <c r="I82" s="163">
        <f>StammdatenBTR!G63</f>
        <v>0</v>
      </c>
      <c r="J82" s="163">
        <f>StammdatenBTR!H63</f>
        <v>0</v>
      </c>
      <c r="K82" s="163">
        <f>StammdatenBTR!I63</f>
        <v>0</v>
      </c>
      <c r="L82" s="163">
        <f>StammdatenBTR!J63</f>
        <v>0</v>
      </c>
      <c r="M82" s="163">
        <f>StammdatenBTR!K63</f>
        <v>0</v>
      </c>
      <c r="N82" s="163">
        <f>StammdatenBTR!L63</f>
        <v>0</v>
      </c>
    </row>
    <row r="83" spans="1:14" s="119" customFormat="1" x14ac:dyDescent="0.25">
      <c r="A83" s="118" t="s">
        <v>109</v>
      </c>
      <c r="C83" s="120"/>
      <c r="D83" s="120"/>
      <c r="E83" s="120"/>
      <c r="F83" s="120"/>
      <c r="G83" s="120"/>
      <c r="H83" s="120"/>
      <c r="I83" s="120"/>
      <c r="J83" s="120"/>
      <c r="K83" s="120"/>
      <c r="L83" s="120"/>
      <c r="M83" s="120"/>
      <c r="N83" s="120"/>
    </row>
    <row r="84" spans="1:14" s="204" customFormat="1" x14ac:dyDescent="0.25">
      <c r="A84" s="122" t="s">
        <v>110</v>
      </c>
      <c r="B84" s="106" t="s">
        <v>111</v>
      </c>
      <c r="C84" s="38"/>
      <c r="D84" s="38" t="s">
        <v>8</v>
      </c>
      <c r="E84" s="211"/>
      <c r="F84" s="211"/>
      <c r="G84" s="211"/>
      <c r="H84" s="211"/>
      <c r="I84" s="211"/>
      <c r="J84" s="211"/>
      <c r="K84" s="211"/>
      <c r="L84" s="211"/>
      <c r="M84" s="211"/>
      <c r="N84" s="211"/>
    </row>
    <row r="85" spans="1:14" s="213" customFormat="1" x14ac:dyDescent="0.25">
      <c r="A85" s="121" t="s">
        <v>112</v>
      </c>
      <c r="B85" s="133" t="s">
        <v>111</v>
      </c>
      <c r="C85" s="37"/>
      <c r="D85" s="37" t="s">
        <v>8</v>
      </c>
      <c r="E85" s="212"/>
      <c r="F85" s="212"/>
      <c r="G85" s="212"/>
      <c r="H85" s="212"/>
      <c r="I85" s="212"/>
      <c r="J85" s="212"/>
      <c r="K85" s="212"/>
      <c r="L85" s="212"/>
      <c r="M85" s="212"/>
      <c r="N85" s="212"/>
    </row>
    <row r="86" spans="1:14" s="4" customFormat="1" ht="15.75" thickBot="1" x14ac:dyDescent="0.3">
      <c r="A86" s="121"/>
      <c r="B86" s="32"/>
      <c r="C86" s="123"/>
      <c r="D86" s="123"/>
      <c r="E86" s="123"/>
      <c r="F86" s="123"/>
      <c r="G86" s="123"/>
      <c r="H86" s="123"/>
      <c r="I86" s="123"/>
      <c r="J86" s="123"/>
      <c r="K86" s="123"/>
      <c r="L86" s="123"/>
      <c r="M86" s="123"/>
      <c r="N86" s="123"/>
    </row>
    <row r="87" spans="1:14" s="166" customFormat="1" x14ac:dyDescent="0.25">
      <c r="A87" s="124" t="s">
        <v>113</v>
      </c>
      <c r="C87" s="167"/>
      <c r="D87" s="168"/>
      <c r="E87" s="169"/>
      <c r="F87" s="169"/>
      <c r="G87" s="169"/>
      <c r="H87" s="169"/>
      <c r="I87" s="169"/>
      <c r="J87" s="169"/>
      <c r="K87" s="169"/>
      <c r="L87" s="169"/>
      <c r="M87" s="169"/>
      <c r="N87" s="169"/>
    </row>
    <row r="88" spans="1:14" s="103" customFormat="1" x14ac:dyDescent="0.25">
      <c r="A88" s="113" t="s">
        <v>114</v>
      </c>
      <c r="B88" s="47" t="s">
        <v>106</v>
      </c>
      <c r="C88" s="36"/>
      <c r="D88" s="36" t="s">
        <v>8</v>
      </c>
      <c r="E88" s="36">
        <f>StammdatenBTR!C66</f>
        <v>0</v>
      </c>
      <c r="F88" s="36">
        <f>StammdatenBTR!D66</f>
        <v>0</v>
      </c>
      <c r="G88" s="36">
        <f>StammdatenBTR!E66</f>
        <v>0</v>
      </c>
      <c r="H88" s="36">
        <f>StammdatenBTR!F66</f>
        <v>0</v>
      </c>
      <c r="I88" s="36">
        <f>StammdatenBTR!G66</f>
        <v>0</v>
      </c>
      <c r="J88" s="36">
        <f>StammdatenBTR!H66</f>
        <v>0</v>
      </c>
      <c r="K88" s="36">
        <f>StammdatenBTR!I66</f>
        <v>0</v>
      </c>
      <c r="L88" s="36">
        <f>StammdatenBTR!J66</f>
        <v>0</v>
      </c>
      <c r="M88" s="36">
        <f>StammdatenBTR!K66</f>
        <v>0</v>
      </c>
      <c r="N88" s="36">
        <f>StammdatenBTR!L66</f>
        <v>0</v>
      </c>
    </row>
    <row r="89" spans="1:14" s="3" customFormat="1" ht="15.75" thickBot="1" x14ac:dyDescent="0.3">
      <c r="A89" s="57" t="s">
        <v>115</v>
      </c>
      <c r="B89" s="80" t="s">
        <v>116</v>
      </c>
      <c r="C89" s="126"/>
      <c r="D89" s="126" t="s">
        <v>8</v>
      </c>
      <c r="E89" s="126" t="str">
        <f>StammdatenBTR!C67</f>
        <v>Nein</v>
      </c>
      <c r="F89" s="126" t="str">
        <f>StammdatenBTR!D67</f>
        <v>Nein</v>
      </c>
      <c r="G89" s="126" t="str">
        <f>StammdatenBTR!E67</f>
        <v>Nein</v>
      </c>
      <c r="H89" s="126" t="str">
        <f>StammdatenBTR!F67</f>
        <v>Nein</v>
      </c>
      <c r="I89" s="126" t="str">
        <f>StammdatenBTR!G67</f>
        <v>Nein</v>
      </c>
      <c r="J89" s="126" t="str">
        <f>StammdatenBTR!H67</f>
        <v>Nein</v>
      </c>
      <c r="K89" s="126" t="str">
        <f>StammdatenBTR!I67</f>
        <v>Nein</v>
      </c>
      <c r="L89" s="126" t="str">
        <f>StammdatenBTR!J67</f>
        <v>Nein</v>
      </c>
      <c r="M89" s="126" t="str">
        <f>StammdatenBTR!K67</f>
        <v>Nein</v>
      </c>
      <c r="N89" s="126" t="str">
        <f>StammdatenBTR!L67</f>
        <v>Nein</v>
      </c>
    </row>
    <row r="90" spans="1:14" s="5" customFormat="1" ht="15.75" thickBot="1" x14ac:dyDescent="0.3">
      <c r="A90" s="62"/>
      <c r="B90" s="127"/>
      <c r="C90" s="128"/>
      <c r="D90" s="128"/>
      <c r="E90" s="128"/>
      <c r="F90" s="128"/>
      <c r="G90" s="128"/>
      <c r="H90" s="128"/>
      <c r="I90" s="128"/>
      <c r="J90" s="128"/>
      <c r="K90" s="128"/>
      <c r="L90" s="128"/>
      <c r="M90" s="128"/>
      <c r="N90" s="128"/>
    </row>
    <row r="91" spans="1:14" s="170" customFormat="1" x14ac:dyDescent="0.25">
      <c r="A91" s="129" t="s">
        <v>118</v>
      </c>
      <c r="C91" s="171"/>
      <c r="D91" s="172"/>
      <c r="E91" s="173"/>
      <c r="F91" s="173"/>
      <c r="G91" s="173"/>
      <c r="H91" s="173"/>
      <c r="I91" s="173"/>
      <c r="J91" s="173"/>
      <c r="K91" s="173"/>
      <c r="L91" s="173"/>
      <c r="M91" s="173"/>
      <c r="N91" s="173"/>
    </row>
    <row r="92" spans="1:14" x14ac:dyDescent="0.25">
      <c r="A92" s="115" t="s">
        <v>119</v>
      </c>
      <c r="B92" s="110"/>
      <c r="C92" s="36"/>
      <c r="D92" s="36" t="s">
        <v>8</v>
      </c>
      <c r="E92" s="36">
        <f>StammdatenBTR!C70</f>
        <v>0</v>
      </c>
      <c r="F92" s="36">
        <f>StammdatenBTR!D70</f>
        <v>0</v>
      </c>
      <c r="G92" s="36">
        <f>StammdatenBTR!E70</f>
        <v>0</v>
      </c>
      <c r="H92" s="36">
        <f>StammdatenBTR!F70</f>
        <v>0</v>
      </c>
      <c r="I92" s="36">
        <f>StammdatenBTR!G70</f>
        <v>0</v>
      </c>
      <c r="J92" s="36">
        <f>StammdatenBTR!H70</f>
        <v>0</v>
      </c>
      <c r="K92" s="36">
        <f>StammdatenBTR!I70</f>
        <v>0</v>
      </c>
      <c r="L92" s="36">
        <f>StammdatenBTR!J70</f>
        <v>0</v>
      </c>
      <c r="M92" s="36">
        <f>StammdatenBTR!K70</f>
        <v>0</v>
      </c>
      <c r="N92" s="36">
        <f>StammdatenBTR!L70</f>
        <v>0</v>
      </c>
    </row>
    <row r="93" spans="1:14" s="3" customFormat="1" ht="15.75" thickBot="1" x14ac:dyDescent="0.3">
      <c r="A93" s="57" t="s">
        <v>120</v>
      </c>
      <c r="B93" s="134" t="s">
        <v>121</v>
      </c>
      <c r="C93" s="37"/>
      <c r="D93" s="37" t="s">
        <v>8</v>
      </c>
      <c r="E93" s="37">
        <f>StammdatenBTR!C71</f>
        <v>0</v>
      </c>
      <c r="F93" s="37">
        <f>StammdatenBTR!D71</f>
        <v>0</v>
      </c>
      <c r="G93" s="37">
        <f>StammdatenBTR!E71</f>
        <v>0</v>
      </c>
      <c r="H93" s="37">
        <f>StammdatenBTR!F71</f>
        <v>0</v>
      </c>
      <c r="I93" s="37">
        <f>StammdatenBTR!G71</f>
        <v>0</v>
      </c>
      <c r="J93" s="37">
        <f>StammdatenBTR!H71</f>
        <v>0</v>
      </c>
      <c r="K93" s="37">
        <f>StammdatenBTR!I71</f>
        <v>0</v>
      </c>
      <c r="L93" s="37">
        <f>StammdatenBTR!J71</f>
        <v>0</v>
      </c>
      <c r="M93" s="37">
        <f>StammdatenBTR!K71</f>
        <v>0</v>
      </c>
      <c r="N93" s="37">
        <f>StammdatenBTR!L71</f>
        <v>0</v>
      </c>
    </row>
    <row r="94" spans="1:14" s="5" customFormat="1" ht="15.75" thickBot="1" x14ac:dyDescent="0.3">
      <c r="A94" s="62"/>
      <c r="B94" s="10"/>
      <c r="C94" s="128"/>
      <c r="D94" s="128"/>
      <c r="E94" s="128"/>
      <c r="F94" s="128"/>
      <c r="G94" s="128"/>
      <c r="H94" s="128"/>
      <c r="I94" s="128"/>
      <c r="J94" s="128"/>
      <c r="K94" s="128"/>
      <c r="L94" s="128"/>
      <c r="M94" s="128"/>
      <c r="N94" s="128"/>
    </row>
    <row r="95" spans="1:14" s="174" customFormat="1" x14ac:dyDescent="0.25">
      <c r="A95" s="129" t="s">
        <v>122</v>
      </c>
      <c r="C95" s="167"/>
      <c r="D95" s="168"/>
      <c r="E95" s="169"/>
      <c r="F95" s="169"/>
      <c r="G95" s="169"/>
      <c r="H95" s="169"/>
      <c r="I95" s="169"/>
      <c r="J95" s="169"/>
      <c r="K95" s="169"/>
      <c r="L95" s="169"/>
      <c r="M95" s="169"/>
      <c r="N95" s="169"/>
    </row>
    <row r="96" spans="1:14" s="208" customFormat="1" x14ac:dyDescent="0.25">
      <c r="A96" s="107" t="s">
        <v>123</v>
      </c>
      <c r="B96" s="47" t="s">
        <v>94</v>
      </c>
      <c r="C96" s="36"/>
      <c r="D96" s="36" t="s">
        <v>8</v>
      </c>
      <c r="E96" s="214"/>
      <c r="F96" s="214"/>
      <c r="G96" s="214"/>
      <c r="H96" s="214"/>
      <c r="I96" s="214"/>
      <c r="J96" s="214"/>
      <c r="K96" s="214"/>
      <c r="L96" s="214"/>
      <c r="M96" s="214"/>
      <c r="N96" s="214"/>
    </row>
    <row r="97" spans="1:14" s="103" customFormat="1" x14ac:dyDescent="0.25">
      <c r="A97" s="116" t="s">
        <v>124</v>
      </c>
      <c r="B97" s="47" t="s">
        <v>106</v>
      </c>
      <c r="C97" s="36"/>
      <c r="D97" s="36" t="s">
        <v>8</v>
      </c>
      <c r="E97" s="36">
        <f>StammdatenBTR!C74</f>
        <v>0</v>
      </c>
      <c r="F97" s="36">
        <f>StammdatenBTR!D74</f>
        <v>0</v>
      </c>
      <c r="G97" s="36">
        <f>StammdatenBTR!E74</f>
        <v>0</v>
      </c>
      <c r="H97" s="36">
        <f>StammdatenBTR!F74</f>
        <v>0</v>
      </c>
      <c r="I97" s="36">
        <f>StammdatenBTR!G74</f>
        <v>0</v>
      </c>
      <c r="J97" s="36">
        <f>StammdatenBTR!H74</f>
        <v>0</v>
      </c>
      <c r="K97" s="36">
        <f>StammdatenBTR!I74</f>
        <v>0</v>
      </c>
      <c r="L97" s="36">
        <f>StammdatenBTR!J74</f>
        <v>0</v>
      </c>
      <c r="M97" s="36">
        <f>StammdatenBTR!K74</f>
        <v>0</v>
      </c>
      <c r="N97" s="36">
        <f>StammdatenBTR!L74</f>
        <v>0</v>
      </c>
    </row>
    <row r="98" spans="1:14" s="103" customFormat="1" x14ac:dyDescent="0.25">
      <c r="A98" s="116" t="s">
        <v>125</v>
      </c>
      <c r="B98" s="47" t="s">
        <v>106</v>
      </c>
      <c r="C98" s="36"/>
      <c r="D98" s="36" t="s">
        <v>8</v>
      </c>
      <c r="E98" s="36">
        <f>StammdatenBTR!C75</f>
        <v>0</v>
      </c>
      <c r="F98" s="36">
        <f>StammdatenBTR!D75</f>
        <v>0</v>
      </c>
      <c r="G98" s="36">
        <f>StammdatenBTR!E75</f>
        <v>0</v>
      </c>
      <c r="H98" s="36">
        <f>StammdatenBTR!F75</f>
        <v>0</v>
      </c>
      <c r="I98" s="36">
        <f>StammdatenBTR!G75</f>
        <v>0</v>
      </c>
      <c r="J98" s="36">
        <f>StammdatenBTR!H75</f>
        <v>0</v>
      </c>
      <c r="K98" s="36">
        <f>StammdatenBTR!I75</f>
        <v>0</v>
      </c>
      <c r="L98" s="36">
        <f>StammdatenBTR!J75</f>
        <v>0</v>
      </c>
      <c r="M98" s="36">
        <f>StammdatenBTR!K75</f>
        <v>0</v>
      </c>
      <c r="N98" s="36">
        <f>StammdatenBTR!L75</f>
        <v>0</v>
      </c>
    </row>
    <row r="99" spans="1:14" s="103" customFormat="1" x14ac:dyDescent="0.25">
      <c r="A99" s="116" t="s">
        <v>126</v>
      </c>
      <c r="B99" s="108" t="s">
        <v>127</v>
      </c>
      <c r="C99" s="36" t="s">
        <v>8</v>
      </c>
      <c r="D99" s="36"/>
      <c r="E99" s="36">
        <f>StammdatenBTR!C76</f>
        <v>0</v>
      </c>
      <c r="F99" s="36">
        <f>StammdatenBTR!D76</f>
        <v>0</v>
      </c>
      <c r="G99" s="36">
        <f>StammdatenBTR!E76</f>
        <v>0</v>
      </c>
      <c r="H99" s="36">
        <f>StammdatenBTR!F76</f>
        <v>0</v>
      </c>
      <c r="I99" s="36">
        <f>StammdatenBTR!G76</f>
        <v>0</v>
      </c>
      <c r="J99" s="36">
        <f>StammdatenBTR!H76</f>
        <v>0</v>
      </c>
      <c r="K99" s="36">
        <f>StammdatenBTR!I76</f>
        <v>0</v>
      </c>
      <c r="L99" s="36">
        <f>StammdatenBTR!J76</f>
        <v>0</v>
      </c>
      <c r="M99" s="36">
        <f>StammdatenBTR!K76</f>
        <v>0</v>
      </c>
      <c r="N99" s="36">
        <f>StammdatenBTR!L76</f>
        <v>0</v>
      </c>
    </row>
    <row r="100" spans="1:14" s="103" customFormat="1" ht="60" x14ac:dyDescent="0.25">
      <c r="A100" s="116" t="s">
        <v>128</v>
      </c>
      <c r="B100" s="47" t="s">
        <v>129</v>
      </c>
      <c r="C100" s="36" t="s">
        <v>8</v>
      </c>
      <c r="D100" s="36"/>
      <c r="E100" s="164">
        <f>StammdatenBTR!C77</f>
        <v>0</v>
      </c>
      <c r="F100" s="164">
        <f>StammdatenBTR!D77</f>
        <v>0</v>
      </c>
      <c r="G100" s="164">
        <f>StammdatenBTR!E77</f>
        <v>0</v>
      </c>
      <c r="H100" s="164">
        <f>StammdatenBTR!F77</f>
        <v>0</v>
      </c>
      <c r="I100" s="164">
        <f>StammdatenBTR!G77</f>
        <v>0</v>
      </c>
      <c r="J100" s="164">
        <f>StammdatenBTR!H77</f>
        <v>0</v>
      </c>
      <c r="K100" s="164">
        <f>StammdatenBTR!I77</f>
        <v>0</v>
      </c>
      <c r="L100" s="164">
        <f>StammdatenBTR!J77</f>
        <v>0</v>
      </c>
      <c r="M100" s="164">
        <f>StammdatenBTR!K77</f>
        <v>0</v>
      </c>
      <c r="N100" s="164">
        <f>StammdatenBTR!L77</f>
        <v>0</v>
      </c>
    </row>
    <row r="101" spans="1:14" s="103" customFormat="1" x14ac:dyDescent="0.25">
      <c r="A101" s="116" t="s">
        <v>130</v>
      </c>
      <c r="B101" s="47" t="s">
        <v>131</v>
      </c>
      <c r="C101" s="36" t="s">
        <v>8</v>
      </c>
      <c r="D101" s="36"/>
      <c r="E101" s="162">
        <f>StammdatenBTR!C78</f>
        <v>0</v>
      </c>
      <c r="F101" s="162">
        <f>StammdatenBTR!D78</f>
        <v>0</v>
      </c>
      <c r="G101" s="162">
        <f>StammdatenBTR!E78</f>
        <v>0</v>
      </c>
      <c r="H101" s="162">
        <f>StammdatenBTR!F78</f>
        <v>0</v>
      </c>
      <c r="I101" s="162">
        <f>StammdatenBTR!G78</f>
        <v>0</v>
      </c>
      <c r="J101" s="162">
        <f>StammdatenBTR!H78</f>
        <v>0</v>
      </c>
      <c r="K101" s="162">
        <f>StammdatenBTR!I78</f>
        <v>0</v>
      </c>
      <c r="L101" s="162">
        <f>StammdatenBTR!J78</f>
        <v>0</v>
      </c>
      <c r="M101" s="162">
        <f>StammdatenBTR!K78</f>
        <v>0</v>
      </c>
      <c r="N101" s="162">
        <f>StammdatenBTR!L78</f>
        <v>0</v>
      </c>
    </row>
    <row r="102" spans="1:14" s="102" customFormat="1" ht="15.75" thickBot="1" x14ac:dyDescent="0.3">
      <c r="A102" s="132" t="s">
        <v>132</v>
      </c>
      <c r="B102" s="98" t="s">
        <v>131</v>
      </c>
      <c r="C102" s="99" t="s">
        <v>8</v>
      </c>
      <c r="D102" s="99"/>
      <c r="E102" s="165">
        <f>StammdatenBTR!C79</f>
        <v>0</v>
      </c>
      <c r="F102" s="165">
        <f>StammdatenBTR!D79</f>
        <v>0</v>
      </c>
      <c r="G102" s="165">
        <f>StammdatenBTR!E79</f>
        <v>0</v>
      </c>
      <c r="H102" s="165">
        <f>StammdatenBTR!F79</f>
        <v>0</v>
      </c>
      <c r="I102" s="165">
        <f>StammdatenBTR!G79</f>
        <v>0</v>
      </c>
      <c r="J102" s="165">
        <f>StammdatenBTR!H79</f>
        <v>0</v>
      </c>
      <c r="K102" s="165">
        <f>StammdatenBTR!I79</f>
        <v>0</v>
      </c>
      <c r="L102" s="165">
        <f>StammdatenBTR!J79</f>
        <v>0</v>
      </c>
      <c r="M102" s="165">
        <f>StammdatenBTR!K79</f>
        <v>0</v>
      </c>
      <c r="N102" s="165">
        <f>StammdatenBTR!L79</f>
        <v>0</v>
      </c>
    </row>
    <row r="103" spans="1:14" ht="15.75" thickTop="1" x14ac:dyDescent="0.25"/>
  </sheetData>
  <sheetProtection algorithmName="SHA-512" hashValue="miq7fGpoy3ZXtbUzMF59OphEZgr0HAx1/ghoLL8BN2ioFYtPLhgYQDME+15DdSUEouFgKolte/R57cblyalsjA==" saltValue="wNTnL98SQ7UnG3LGWxUYYQ==" spinCount="100000" sheet="1" objects="1" scenarios="1" selectLockedCells="1"/>
  <mergeCells count="14">
    <mergeCell ref="F6:G6"/>
    <mergeCell ref="F10:G10"/>
    <mergeCell ref="F9:G9"/>
    <mergeCell ref="F8:G8"/>
    <mergeCell ref="A62:B62"/>
    <mergeCell ref="A34:A42"/>
    <mergeCell ref="B29:E29"/>
    <mergeCell ref="A71:A72"/>
    <mergeCell ref="A2:E2"/>
    <mergeCell ref="A3:E3"/>
    <mergeCell ref="A12:B12"/>
    <mergeCell ref="B15:D15"/>
    <mergeCell ref="C11:D12"/>
    <mergeCell ref="A4:E4"/>
  </mergeCells>
  <dataValidations xWindow="1049" yWindow="687" count="32">
    <dataValidation type="custom" errorStyle="warning" allowBlank="1" showInputMessage="1" showErrorMessage="1" errorTitle="Ungültige ID" error="11-stellig alphanumerisch, beginnt mit &quot;C&quot;" sqref="E9">
      <formula1>AND(COUNTIF(E9, "C??????????"),SUM(--ISNUMBER(FIND(MID(E9,ROW(INDIRECT("1:"&amp;LEN(E9))),1),"ABCDEFGEHJKLMNOPQRSTUVWXYZ0123456789")))=LEN(E9))</formula1>
    </dataValidation>
    <dataValidation type="textLength" errorStyle="warning" operator="lessThanOrEqual" allowBlank="1" showInputMessage="1" showErrorMessage="1" sqref="E10">
      <formula1>35</formula1>
    </dataValidation>
    <dataValidation type="whole" errorStyle="warning" allowBlank="1" showInputMessage="1" showErrorMessage="1" prompt="Bitte ausfüllen, falls Aufforderungsfall. Ganze Zahl in Minuten." sqref="E47">
      <formula1>0</formula1>
      <formula2>10000</formula2>
    </dataValidation>
    <dataValidation type="decimal" errorStyle="warning" allowBlank="1" showInputMessage="1" showErrorMessage="1" error="MW, 3 Nachkommastellen" prompt="MW, 3 Nachkommastellen" sqref="E49">
      <formula1>0</formula1>
      <formula2>999999.999</formula2>
    </dataValidation>
    <dataValidation errorStyle="warning" operator="greaterThan" allowBlank="1" showInputMessage="1" showErrorMessage="1" error="Einheit: Minuten" prompt="Auszufüllen für thermische Kraftwerke. Einheit: Minuten" sqref="E54:E60"/>
    <dataValidation type="custom" errorStyle="warning" allowBlank="1" showInputMessage="1" showErrorMessage="1" errorTitle="Ungültige ID" error="11-stellig alphanumerisch, beginnt mit &quot;D&quot;" sqref="E63:N63">
      <formula1>AND(COUNTIF(E63, "D??????????"),SUM(--ISNUMBER(FIND(MID(E63,ROW(INDIRECT("1:"&amp;LEN(E63))),1),"ABCDEFGEHJKLMNOPQRSTUVWXYZ0123456789")))=LEN(E63))</formula1>
    </dataValidation>
    <dataValidation type="textLength" errorStyle="warning" operator="lessThanOrEqual" allowBlank="1" showInputMessage="1" showErrorMessage="1" prompt="Max. 35 Zeichen" sqref="E65:N65">
      <formula1>35</formula1>
    </dataValidation>
    <dataValidation type="custom"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E17:E21 E13:E14 F16:I21">
      <formula1>AND(COUNTIF(E13, "A10?????????????") + COUNTIF(E13, "NDE?????????????"),SUM(--ISNUMBER(FIND(MID(E13,ROW(INDIRECT("1:"&amp;LEN(E13))),1),"0123456789")))&gt;LEN(E13)-4)</formula1>
    </dataValidation>
    <dataValidation type="custom" errorStyle="warning" allowBlank="1" showInputMessage="1" showErrorMessage="1" prompt=" yyyy-mm-ddThh:mm:ssZ" sqref="E6">
      <formula1>COUNTIF(E6, "????-??-??T??:??:??Z")</formula1>
    </dataValidation>
    <dataValidation errorStyle="warning" allowBlank="1" showInputMessage="1" showErrorMessage="1" prompt="MW, 3 Nachkommastellen" sqref="E50"/>
    <dataValidation errorStyle="warning" allowBlank="1" showInputMessage="1" showErrorMessage="1" prompt="Marktpartner-IDs bitte mit dazugehöriger Codierung als Präfix angeben: &quot;NDE&quot; für BDEW Code, &quot;A10&quot; für eine Global Location Number. Beispiel: &quot;NDE0000000000000&quot; (Präfix + 13 Stellen)" sqref="E75:N75"/>
    <dataValidation errorStyle="warning" showInputMessage="1" showErrorMessage="1" prompt="Bitte auswählen" sqref="E66:N66 E89:N90 E51:E52 E26"/>
    <dataValidation type="custom" errorStyle="warning" showInputMessage="1" showErrorMessage="1" prompt="MaLo-ID (11 Ziffern)" sqref="E96:N96 E69:N69">
      <formula1 xml:space="preserve"> (LEN(E69) = 11)</formula1>
    </dataValidation>
    <dataValidation type="decimal" errorStyle="warning" operator="greaterThanOrEqual" allowBlank="1" showInputMessage="1" showErrorMessage="1" error="Zahlenwert eingeben" sqref="E35:E42">
      <formula1>0</formula1>
    </dataValidation>
    <dataValidation errorStyle="warning" operator="greaterThanOrEqual" allowBlank="1" showInputMessage="1" showErrorMessage="1" error="Schrittweite in angegebener Einheit, sofern Anlage in gleichmäßigen Schritten steuerbar. Andernfalls bitte 0 eintragen und mögliche Stufen unten manuell eintragen." sqref="E32"/>
    <dataValidation type="whole" errorStyle="warning" allowBlank="1" showInputMessage="1" showErrorMessage="1" error="Ganze Zahl in Minuten." prompt="Bitte ausfüllen, falls Aufforderungsfall. Ganze Zahl in Minuten." sqref="E46">
      <formula1>0</formula1>
      <formula2>10000</formula2>
    </dataValidation>
    <dataValidation errorStyle="warning" operator="notEqual" allowBlank="1" showInputMessage="1" showErrorMessage="1" error="%/min oder MW/min" sqref="F51:F52"/>
    <dataValidation type="custom" errorStyle="warning" allowBlank="1" showInputMessage="1" showErrorMessage="1" error="Datum yyyy-mm-dd" sqref="E76:N77">
      <formula1>AND(COUNTIF(E76, "????-??-??"),SUM(--ISNUMBER(FIND(MID(E76,ROW(INDIRECT("1:"&amp;LEN(E76))),1),"0123456789")))=LEN(E76)-2)</formula1>
    </dataValidation>
    <dataValidation type="decimal" errorStyle="warning" allowBlank="1" showInputMessage="1" showErrorMessage="1" error="WGS84, Grad mit Dezimalangabe, 6 Nachkommastellen" sqref="E85:N85">
      <formula1>-90</formula1>
      <formula2>90</formula2>
    </dataValidation>
    <dataValidation type="decimal" errorStyle="warning" allowBlank="1" showInputMessage="1" showErrorMessage="1" error="WGS84, Grad mit Dezimalangabe, 6 Nachkommastellen" sqref="E84:N84">
      <formula1>-180</formula1>
      <formula2>180</formula2>
    </dataValidation>
    <dataValidation allowBlank="1" showInputMessage="1" showErrorMessage="1" prompt="Bitte auswählen" sqref="E30 E23:E25"/>
    <dataValidation errorStyle="warning" allowBlank="1" showInputMessage="1" showErrorMessage="1" prompt="Bitte auswählen (falls Aufforderungsfall)" sqref="E45"/>
    <dataValidation errorStyle="warning" allowBlank="1" showInputMessage="1" showErrorMessage="1" error="Marktpartner-IDs bitte mit dazugehöriger Codierung als Präfix angeben: &quot;NDE&quot; für BDEW Code, &quot;A10&quot; für eine Global Location Number. Beispiel: &quot;NDE0000000000000&quot; (Präfix + 13 Stellen)" prompt="Marktpartner-IDs bitte mit dazugehöriger Codierung als Präfix angeben: &quot;NDE&quot; für BDEW Code, &quot;A10&quot; für eine Global Location Number. Beispiel: &quot;NDE0000000000000&quot; (Präfix + 13 Stellen)" sqref="E22 E74:N74"/>
    <dataValidation errorStyle="warning" operator="greaterThanOrEqual" allowBlank="1" showInputMessage="1" showErrorMessage="1" error="Zahlenwert eingeben" sqref="E33:E34"/>
    <dataValidation errorStyle="warning" allowBlank="1" showInputMessage="1" showErrorMessage="1" error="15- oder 17-stellige alphanumerische ID" sqref="E64:N64"/>
    <dataValidation errorStyle="warning" showInputMessage="1" showErrorMessage="1" error="Energy Identification Code, W-Code, 16 alphanumerische Zeichen, Beispiel: &quot;11W1234567890123&quot;" prompt="Energy Identification Code, W-Code, 16 alphanumerische Zeichen" sqref="E67:N67"/>
    <dataValidation showInputMessage="1" showErrorMessage="1" prompt="Bitte auswählen" sqref="E73:N73"/>
    <dataValidation errorStyle="warning" operator="greaterThan" allowBlank="1" showInputMessage="1" showErrorMessage="1" error="[MW]" sqref="E80:N80 E82:N82 E88:N88 E97:N97 E101:N102"/>
    <dataValidation errorStyle="warning" operator="greaterThanOrEqual" allowBlank="1" showInputMessage="1" showErrorMessage="1" error="[MW]" sqref="E81:N81 E98:N98"/>
    <dataValidation errorStyle="warning" operator="greaterThan" allowBlank="1" showInputMessage="1" showErrorMessage="1" error="[m]" sqref="E93:N93"/>
    <dataValidation errorStyle="information" allowBlank="1" showInputMessage="1" showErrorMessage="1" error="[%] ganze Zahl" sqref="E99:N99"/>
    <dataValidation errorStyle="warning" operator="greaterThan" allowBlank="1" showInputMessage="1" showErrorMessage="1" error="[MWh]" sqref="E100:N1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xWindow="1049" yWindow="687" count="6">
        <x14:dataValidation type="list" allowBlank="1" showInputMessage="1" showErrorMessage="1" prompt="Bitte auswählen">
          <x14:formula1>
            <xm:f>Definitionen!$E$2:$E$3</xm:f>
          </x14:formula1>
          <xm:sqref>E28</xm:sqref>
        </x14:dataValidation>
        <x14:dataValidation type="list" errorStyle="information" showInputMessage="1" showErrorMessage="1" prompt="Bitte auswählen">
          <x14:formula1>
            <xm:f>Definitionen!$C$15:$C$16</xm:f>
          </x14:formula1>
          <xm:sqref>D31</xm:sqref>
        </x14:dataValidation>
        <x14:dataValidation type="list" errorStyle="information" showInputMessage="1" showErrorMessage="1" prompt="Bitte auswählen">
          <x14:formula1>
            <xm:f>Definitionen!$C$10:$C$12</xm:f>
          </x14:formula1>
          <xm:sqref>D30</xm:sqref>
        </x14:dataValidation>
        <x14:dataValidation type="list" errorStyle="warning" allowBlank="1" showInputMessage="1" showErrorMessage="1" prompt="Bitte auswählen">
          <x14:formula1>
            <xm:f>Definitionen!$E$15:$E$19</xm:f>
          </x14:formula1>
          <xm:sqref>E27:E28</xm:sqref>
        </x14:dataValidation>
        <x14:dataValidation type="list" allowBlank="1" showInputMessage="1" showErrorMessage="1" prompt="Bitte auswählen">
          <x14:formula1>
            <xm:f>Definitionen!$E$10:$E$11</xm:f>
          </x14:formula1>
          <xm:sqref>E26</xm:sqref>
        </x14:dataValidation>
        <x14:dataValidation type="list" allowBlank="1" showInputMessage="1" showErrorMessage="1" prompt="Bitte auswählen">
          <x14:formula1>
            <xm:f>Definitionen!$E$15:$E$19</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C35" sqref="C35"/>
    </sheetView>
  </sheetViews>
  <sheetFormatPr baseColWidth="10" defaultColWidth="11.140625" defaultRowHeight="15" x14ac:dyDescent="0.25"/>
  <cols>
    <col min="1" max="1" width="49.85546875" customWidth="1"/>
    <col min="3" max="3" width="16.7109375" customWidth="1"/>
    <col min="5" max="5" width="25.5703125" customWidth="1"/>
  </cols>
  <sheetData>
    <row r="1" spans="1:5" x14ac:dyDescent="0.25">
      <c r="A1" t="s">
        <v>24</v>
      </c>
      <c r="C1" t="s">
        <v>26</v>
      </c>
      <c r="E1" t="s">
        <v>27</v>
      </c>
    </row>
    <row r="2" spans="1:5" x14ac:dyDescent="0.25">
      <c r="A2" t="s">
        <v>133</v>
      </c>
      <c r="C2" t="s">
        <v>134</v>
      </c>
      <c r="E2" t="s">
        <v>135</v>
      </c>
    </row>
    <row r="3" spans="1:5" x14ac:dyDescent="0.25">
      <c r="A3" t="s">
        <v>136</v>
      </c>
      <c r="C3" t="s">
        <v>137</v>
      </c>
      <c r="E3" t="s">
        <v>138</v>
      </c>
    </row>
    <row r="4" spans="1:5" x14ac:dyDescent="0.25">
      <c r="A4" t="s">
        <v>139</v>
      </c>
      <c r="C4" t="s">
        <v>140</v>
      </c>
    </row>
    <row r="5" spans="1:5" x14ac:dyDescent="0.25">
      <c r="A5" t="s">
        <v>141</v>
      </c>
      <c r="E5" t="s">
        <v>50</v>
      </c>
    </row>
    <row r="6" spans="1:5" x14ac:dyDescent="0.25">
      <c r="A6" t="s">
        <v>142</v>
      </c>
      <c r="E6" t="s">
        <v>143</v>
      </c>
    </row>
    <row r="7" spans="1:5" x14ac:dyDescent="0.25">
      <c r="A7" t="s">
        <v>144</v>
      </c>
      <c r="E7" t="s">
        <v>145</v>
      </c>
    </row>
    <row r="8" spans="1:5" x14ac:dyDescent="0.25">
      <c r="A8" t="s">
        <v>146</v>
      </c>
    </row>
    <row r="9" spans="1:5" x14ac:dyDescent="0.25">
      <c r="A9" t="s">
        <v>147</v>
      </c>
      <c r="C9" t="s">
        <v>32</v>
      </c>
      <c r="E9" t="s">
        <v>28</v>
      </c>
    </row>
    <row r="10" spans="1:5" x14ac:dyDescent="0.25">
      <c r="A10" t="s">
        <v>148</v>
      </c>
      <c r="C10" t="s">
        <v>149</v>
      </c>
      <c r="E10" t="s">
        <v>150</v>
      </c>
    </row>
    <row r="11" spans="1:5" x14ac:dyDescent="0.25">
      <c r="A11" t="s">
        <v>151</v>
      </c>
      <c r="C11" t="s">
        <v>152</v>
      </c>
      <c r="E11" t="s">
        <v>153</v>
      </c>
    </row>
    <row r="12" spans="1:5" x14ac:dyDescent="0.25">
      <c r="A12" t="s">
        <v>154</v>
      </c>
      <c r="C12" t="s">
        <v>155</v>
      </c>
    </row>
    <row r="13" spans="1:5" x14ac:dyDescent="0.25">
      <c r="A13" t="s">
        <v>156</v>
      </c>
    </row>
    <row r="14" spans="1:5" x14ac:dyDescent="0.25">
      <c r="A14" t="s">
        <v>157</v>
      </c>
      <c r="C14" t="s">
        <v>33</v>
      </c>
      <c r="E14" t="s">
        <v>158</v>
      </c>
    </row>
    <row r="15" spans="1:5" x14ac:dyDescent="0.25">
      <c r="A15" t="s">
        <v>159</v>
      </c>
      <c r="C15" t="s">
        <v>160</v>
      </c>
      <c r="E15" t="s">
        <v>161</v>
      </c>
    </row>
    <row r="16" spans="1:5" x14ac:dyDescent="0.25">
      <c r="A16" t="s">
        <v>162</v>
      </c>
      <c r="C16" t="s">
        <v>163</v>
      </c>
      <c r="E16" t="s">
        <v>164</v>
      </c>
    </row>
    <row r="17" spans="1:5" x14ac:dyDescent="0.25">
      <c r="A17" t="s">
        <v>165</v>
      </c>
      <c r="E17" t="s">
        <v>166</v>
      </c>
    </row>
    <row r="18" spans="1:5" x14ac:dyDescent="0.25">
      <c r="A18" t="s">
        <v>167</v>
      </c>
      <c r="C18" t="s">
        <v>168</v>
      </c>
      <c r="E18" t="s">
        <v>169</v>
      </c>
    </row>
    <row r="19" spans="1:5" x14ac:dyDescent="0.25">
      <c r="A19" t="s">
        <v>170</v>
      </c>
      <c r="C19" t="s">
        <v>171</v>
      </c>
      <c r="E19" t="s">
        <v>172</v>
      </c>
    </row>
    <row r="20" spans="1:5" x14ac:dyDescent="0.25">
      <c r="C20" t="s">
        <v>173</v>
      </c>
    </row>
    <row r="22" spans="1:5" x14ac:dyDescent="0.25">
      <c r="A22" t="s">
        <v>174</v>
      </c>
      <c r="C22" t="s">
        <v>175</v>
      </c>
      <c r="E22" t="s">
        <v>100</v>
      </c>
    </row>
    <row r="23" spans="1:5" x14ac:dyDescent="0.25">
      <c r="A23" t="s">
        <v>176</v>
      </c>
      <c r="C23" s="1" t="s">
        <v>177</v>
      </c>
      <c r="E23" t="s">
        <v>178</v>
      </c>
    </row>
    <row r="24" spans="1:5" x14ac:dyDescent="0.25">
      <c r="A24" t="s">
        <v>179</v>
      </c>
      <c r="C24" s="1" t="s">
        <v>180</v>
      </c>
      <c r="E24" t="s">
        <v>181</v>
      </c>
    </row>
    <row r="25" spans="1:5" x14ac:dyDescent="0.25">
      <c r="E25" t="s">
        <v>182</v>
      </c>
    </row>
    <row r="26" spans="1:5" x14ac:dyDescent="0.25">
      <c r="A26" t="s">
        <v>183</v>
      </c>
      <c r="C26" t="s">
        <v>116</v>
      </c>
    </row>
    <row r="27" spans="1:5" x14ac:dyDescent="0.25">
      <c r="A27" t="s">
        <v>184</v>
      </c>
      <c r="C27" t="s">
        <v>185</v>
      </c>
    </row>
    <row r="28" spans="1:5" x14ac:dyDescent="0.25">
      <c r="A28" t="s">
        <v>186</v>
      </c>
      <c r="C28" t="s">
        <v>117</v>
      </c>
    </row>
    <row r="29" spans="1:5" x14ac:dyDescent="0.25">
      <c r="A29" t="s">
        <v>187</v>
      </c>
    </row>
    <row r="30" spans="1:5" x14ac:dyDescent="0.25">
      <c r="A30" t="s">
        <v>188</v>
      </c>
    </row>
  </sheetData>
  <sheetProtection algorithmName="SHA-512" hashValue="LII9auizA0NZqezaujxkVTWdZZGgNFXgOUkW+eQo4PG/Uo91oVZc9LZ1ztBCsVkH6ASGZm/5j/aTZerrjyXKFA==" saltValue="EpOxrupYWW3Rnve/qR0NUw==" spinCount="100000" sheet="1" objects="1" scenarios="1"/>
  <pageMargins left="0.7" right="0.7" top="0.78740157499999996" bottom="0.78740157499999996" header="0.3" footer="0.3"/>
  <tableParts count="14">
    <tablePart r:id="rId1"/>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W I e l U l U w T n m k A A A A 9 Q A A A B I A H A B D b 2 5 m a W c v U G F j a 2 F n Z S 5 4 b W w g o h g A K K A U A A A A A A A A A A A A A A A A A A A A A A A A A A A A h Y + x D o I w G I R f h X S n L c i g 5 K c M 6 i a J i Y l x b U o t j V A M L Z Z 3 c / C R f A U x i r q Z 3 H J 3 3 3 B 3 v 9 4 g H 5 o 6 u M j O 6 t Z k K M I U B d K I t t R G Z a h 3 x 3 C O c g Z b L k 5 c y W C E j U 0 H W 2 a o c u 6 c E u K 9 x 3 6 G 2 0 6 R m N K I H I r N T l S y 4 e g D 6 / 9 w q I 1 1 3 A i J G O x f Y 1 i M F 6 O S B F M g U w a F N t 8 + H u c + 2 5 8 Q l n 3 t + k 6 y U o a r N Z D J A n l f Y A 9 Q S w M E F A A C A A g A W I e l 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i H p V I o i k e 4 D g A A A B E A A A A T A B w A R m 9 y b X V s Y X M v U 2 V j d G l v b j E u b S C i G A A o o B Q A A A A A A A A A A A A A A A A A A A A A A A A A A A A r T k 0 u y c z P U w i G 0 I b W A F B L A Q I t A B Q A A g A I A F i H p V J V M E 5 5 p A A A A P U A A A A S A A A A A A A A A A A A A A A A A A A A A A B D b 2 5 m a W c v U G F j a 2 F n Z S 5 4 b W x Q S w E C L Q A U A A I A C A B Y h 6 V S D 8 r p q 6 Q A A A D p A A A A E w A A A A A A A A A A A A A A A A D w A A A A W 0 N v b n R l b n R f V H l w Z X N d L n h t b F B L A Q I t A B Q A A g A I A F i H p 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T c v c q a s Y n S o J z 2 w M Q b M u z A A A A A A I A A A A A A B B m A A A A A Q A A I A A A A O R T 7 2 K f 4 M W 7 5 q e g C F r R 9 L G 0 u 0 G P a f r E m K 0 5 d E p E t V x D A A A A A A 6 A A A A A A g A A I A A A A B G y 8 f k 9 L R 2 K 0 W + A 7 F O L X o f a C W T z / d w U I y d g o D z I Q m Q 7 U A A A A K b 4 9 H + L R N g b D c j p Y F G v i t E A L O 8 Z v d f 1 1 W V 8 D r Z F S W O T W h h b j T 6 n O s A g v F i H W g 5 x F e Y T w m y S m z S 9 + E S h n G f p W p w U f Z M D g p L E G i / P b 3 S 1 h 1 4 J Q A A A A N n N g H A W t 5 8 0 w N M 3 w X / K 8 f R s G c o 5 d C v Z / L 9 Q i X j V z G b c Y s D b u B l Y F A C E 3 + J Q 0 H g 9 o r d / E n q j r F d T G m d 3 g 5 j c 1 9 s = < / D a t a M a s h u p > 
</file>

<file path=customXml/item2.xml><?xml version="1.0" encoding="utf-8"?>
<ct:contentTypeSchema xmlns:ct="http://schemas.microsoft.com/office/2006/metadata/contentType" xmlns:ma="http://schemas.microsoft.com/office/2006/metadata/properties/metaAttributes" ct:_="" ma:_="" ma:contentTypeName="Dokument" ma:contentTypeID="0x010100EA5919AD5688D04EB4E50B67E71B89B9" ma:contentTypeVersion="9" ma:contentTypeDescription="Ein neues Dokument erstellen." ma:contentTypeScope="" ma:versionID="82da8792e77492c8fe037ea8de16292f">
  <xsd:schema xmlns:xsd="http://www.w3.org/2001/XMLSchema" xmlns:xs="http://www.w3.org/2001/XMLSchema" xmlns:p="http://schemas.microsoft.com/office/2006/metadata/properties" xmlns:ns2="82f815a4-7c44-4072-9c72-e87c23e75b1a" xmlns:ns3="9c3a2e3e-978b-485e-9ea4-7fc160e7e491" targetNamespace="http://schemas.microsoft.com/office/2006/metadata/properties" ma:root="true" ma:fieldsID="3610ece240d773f122212726b9a10682" ns2:_="" ns3:_="">
    <xsd:import namespace="82f815a4-7c44-4072-9c72-e87c23e75b1a"/>
    <xsd:import namespace="9c3a2e3e-978b-485e-9ea4-7fc160e7e4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815a4-7c44-4072-9c72-e87c23e75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3a2e3e-978b-485e-9ea4-7fc160e7e491"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42A206-F711-4D2B-943F-717C40738863}">
  <ds:schemaRefs>
    <ds:schemaRef ds:uri="http://schemas.microsoft.com/DataMashup"/>
  </ds:schemaRefs>
</ds:datastoreItem>
</file>

<file path=customXml/itemProps2.xml><?xml version="1.0" encoding="utf-8"?>
<ds:datastoreItem xmlns:ds="http://schemas.openxmlformats.org/officeDocument/2006/customXml" ds:itemID="{7229AB4F-FDDF-49F5-8A44-AC7590F70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815a4-7c44-4072-9c72-e87c23e75b1a"/>
    <ds:schemaRef ds:uri="9c3a2e3e-978b-485e-9ea4-7fc160e7e4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8B64C2-BBE7-4530-8FFD-C636A08730A3}">
  <ds:schemaRefs>
    <ds:schemaRef ds:uri="http://schemas.microsoft.com/sharepoint/v3/contenttype/forms"/>
  </ds:schemaRefs>
</ds:datastoreItem>
</file>

<file path=customXml/itemProps4.xml><?xml version="1.0" encoding="utf-8"?>
<ds:datastoreItem xmlns:ds="http://schemas.openxmlformats.org/officeDocument/2006/customXml" ds:itemID="{CCF83C9F-E02F-4DAF-A5DA-F135430FE5DD}">
  <ds:schemaRefs>
    <ds:schemaRef ds:uri="http://purl.org/dc/dcmitype/"/>
    <ds:schemaRef ds:uri="http://purl.org/dc/elements/1.1/"/>
    <ds:schemaRef ds:uri="http://schemas.microsoft.com/office/2006/documentManagement/types"/>
    <ds:schemaRef ds:uri="http://schemas.microsoft.com/office/infopath/2007/PartnerControls"/>
    <ds:schemaRef ds:uri="9c3a2e3e-978b-485e-9ea4-7fc160e7e491"/>
    <ds:schemaRef ds:uri="http://www.w3.org/XML/1998/namespace"/>
    <ds:schemaRef ds:uri="http://schemas.openxmlformats.org/package/2006/metadata/core-properties"/>
    <ds:schemaRef ds:uri="82f815a4-7c44-4072-9c72-e87c23e75b1a"/>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StammdatenBTR</vt:lpstr>
      <vt:lpstr>StammdatenGesamt</vt:lpstr>
      <vt:lpstr>Definitionen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Paret</dc:creator>
  <cp:keywords/>
  <dc:description/>
  <cp:lastModifiedBy>Marc Wiederhold</cp:lastModifiedBy>
  <cp:revision/>
  <cp:lastPrinted>2021-05-10T08:07:57Z</cp:lastPrinted>
  <dcterms:created xsi:type="dcterms:W3CDTF">2021-05-05T08:03:15Z</dcterms:created>
  <dcterms:modified xsi:type="dcterms:W3CDTF">2021-05-10T08:10:47Z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0x010100EA5919AD5688D04EB4E50B67E71B89B9</vt:lpwstr>
  </property>
</Properties>
</file>